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celeste_felion_glasgow_ac_uk/Documents/publications/estro-colorsensor-paper/Enlighten/data-files/Exp 20220326 - E2 Aptasensor Bacteria Specificity 11850/"/>
    </mc:Choice>
  </mc:AlternateContent>
  <xr:revisionPtr revIDLastSave="167" documentId="11_6D5C6F3383E702D68D8DDEECAFADC3E5AC568F69" xr6:coauthVersionLast="47" xr6:coauthVersionMax="47" xr10:uidLastSave="{62862B5D-41F1-4C16-A461-EE8113ADA46B}"/>
  <bookViews>
    <workbookView xWindow="-120" yWindow="-120" windowWidth="29040" windowHeight="15720" activeTab="3" xr2:uid="{00000000-000D-0000-FFFF-FFFF00000000}"/>
  </bookViews>
  <sheets>
    <sheet name="Results Analysis - Spectra" sheetId="5" r:id="rId1"/>
    <sheet name="Results Analysis - No Apt" sheetId="4" r:id="rId2"/>
    <sheet name="Results Analysis - Apt" sheetId="2" r:id="rId3"/>
    <sheet name="Plate Layout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3" i="5" l="1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BQ73" i="5"/>
  <c r="BR73" i="5"/>
  <c r="BS73" i="5"/>
  <c r="BT73" i="5"/>
  <c r="BU73" i="5"/>
  <c r="BV73" i="5"/>
  <c r="BW73" i="5"/>
  <c r="BX73" i="5"/>
  <c r="BY73" i="5"/>
  <c r="BZ73" i="5"/>
  <c r="CA73" i="5"/>
  <c r="CB73" i="5"/>
  <c r="CC73" i="5"/>
  <c r="CD73" i="5"/>
  <c r="B73" i="5"/>
  <c r="B68" i="5"/>
  <c r="B69" i="5"/>
  <c r="B67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BA67" i="5"/>
  <c r="BB67" i="5"/>
  <c r="BC67" i="5"/>
  <c r="BD67" i="5"/>
  <c r="BE67" i="5"/>
  <c r="BF67" i="5"/>
  <c r="BG67" i="5"/>
  <c r="BH67" i="5"/>
  <c r="BI67" i="5"/>
  <c r="BJ67" i="5"/>
  <c r="BK67" i="5"/>
  <c r="BL67" i="5"/>
  <c r="BM67" i="5"/>
  <c r="BN67" i="5"/>
  <c r="BO67" i="5"/>
  <c r="BP67" i="5"/>
  <c r="BQ67" i="5"/>
  <c r="BR67" i="5"/>
  <c r="BS67" i="5"/>
  <c r="BT67" i="5"/>
  <c r="BU67" i="5"/>
  <c r="BV67" i="5"/>
  <c r="BW67" i="5"/>
  <c r="BX67" i="5"/>
  <c r="BY67" i="5"/>
  <c r="BZ67" i="5"/>
  <c r="CA67" i="5"/>
  <c r="CB67" i="5"/>
  <c r="CC67" i="5"/>
  <c r="CD67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BA68" i="5"/>
  <c r="BB68" i="5"/>
  <c r="BC68" i="5"/>
  <c r="BD68" i="5"/>
  <c r="BE68" i="5"/>
  <c r="BF68" i="5"/>
  <c r="BG68" i="5"/>
  <c r="BH68" i="5"/>
  <c r="BI68" i="5"/>
  <c r="BJ68" i="5"/>
  <c r="BK68" i="5"/>
  <c r="BL68" i="5"/>
  <c r="BM68" i="5"/>
  <c r="BN68" i="5"/>
  <c r="BO68" i="5"/>
  <c r="BP68" i="5"/>
  <c r="BQ68" i="5"/>
  <c r="BR68" i="5"/>
  <c r="BS68" i="5"/>
  <c r="BT68" i="5"/>
  <c r="BU68" i="5"/>
  <c r="BV68" i="5"/>
  <c r="BW68" i="5"/>
  <c r="BX68" i="5"/>
  <c r="BY68" i="5"/>
  <c r="BZ68" i="5"/>
  <c r="CA68" i="5"/>
  <c r="CB68" i="5"/>
  <c r="CC68" i="5"/>
  <c r="CD68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BQ69" i="5"/>
  <c r="BR69" i="5"/>
  <c r="BS69" i="5"/>
  <c r="BT69" i="5"/>
  <c r="BU69" i="5"/>
  <c r="BV69" i="5"/>
  <c r="BW69" i="5"/>
  <c r="BX69" i="5"/>
  <c r="BY69" i="5"/>
  <c r="BZ69" i="5"/>
  <c r="CA69" i="5"/>
  <c r="CB69" i="5"/>
  <c r="CC69" i="5"/>
  <c r="CD69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BQ70" i="5"/>
  <c r="BR70" i="5"/>
  <c r="BS70" i="5"/>
  <c r="BT70" i="5"/>
  <c r="BU70" i="5"/>
  <c r="BV70" i="5"/>
  <c r="BW70" i="5"/>
  <c r="BX70" i="5"/>
  <c r="BY70" i="5"/>
  <c r="BZ70" i="5"/>
  <c r="CA70" i="5"/>
  <c r="CB70" i="5"/>
  <c r="CC70" i="5"/>
  <c r="CD70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BQ71" i="5"/>
  <c r="BR71" i="5"/>
  <c r="BS71" i="5"/>
  <c r="BT71" i="5"/>
  <c r="BU71" i="5"/>
  <c r="BV71" i="5"/>
  <c r="BW71" i="5"/>
  <c r="BX71" i="5"/>
  <c r="BY71" i="5"/>
  <c r="BZ71" i="5"/>
  <c r="CA71" i="5"/>
  <c r="CB71" i="5"/>
  <c r="CC71" i="5"/>
  <c r="CD71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BQ72" i="5"/>
  <c r="BR72" i="5"/>
  <c r="BS72" i="5"/>
  <c r="BT72" i="5"/>
  <c r="BU72" i="5"/>
  <c r="BV72" i="5"/>
  <c r="BW72" i="5"/>
  <c r="BX72" i="5"/>
  <c r="BY72" i="5"/>
  <c r="BZ72" i="5"/>
  <c r="CA72" i="5"/>
  <c r="CB72" i="5"/>
  <c r="CC72" i="5"/>
  <c r="CD72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T74" i="5"/>
  <c r="BU74" i="5"/>
  <c r="BV74" i="5"/>
  <c r="BW74" i="5"/>
  <c r="BX74" i="5"/>
  <c r="BY74" i="5"/>
  <c r="BZ74" i="5"/>
  <c r="CA74" i="5"/>
  <c r="CB74" i="5"/>
  <c r="CC74" i="5"/>
  <c r="CD74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BR75" i="5"/>
  <c r="BS75" i="5"/>
  <c r="BT75" i="5"/>
  <c r="BU75" i="5"/>
  <c r="BV75" i="5"/>
  <c r="BW75" i="5"/>
  <c r="BX75" i="5"/>
  <c r="BY75" i="5"/>
  <c r="BZ75" i="5"/>
  <c r="CA75" i="5"/>
  <c r="CB75" i="5"/>
  <c r="CC75" i="5"/>
  <c r="CD75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BQ76" i="5"/>
  <c r="BR76" i="5"/>
  <c r="BS76" i="5"/>
  <c r="BT76" i="5"/>
  <c r="BU76" i="5"/>
  <c r="BV76" i="5"/>
  <c r="BW76" i="5"/>
  <c r="BX76" i="5"/>
  <c r="BY76" i="5"/>
  <c r="BZ76" i="5"/>
  <c r="CA76" i="5"/>
  <c r="CB76" i="5"/>
  <c r="CC76" i="5"/>
  <c r="CD76" i="5"/>
  <c r="B76" i="5"/>
  <c r="B75" i="5"/>
  <c r="B74" i="5"/>
  <c r="B82" i="2"/>
  <c r="B79" i="2"/>
  <c r="B72" i="5"/>
  <c r="B71" i="5"/>
  <c r="B70" i="5"/>
  <c r="B91" i="2"/>
  <c r="B76" i="2" l="1"/>
  <c r="B90" i="2"/>
  <c r="B83" i="2"/>
  <c r="B88" i="2"/>
  <c r="B81" i="2"/>
  <c r="B85" i="2"/>
  <c r="B78" i="2"/>
  <c r="B87" i="2"/>
  <c r="B80" i="2"/>
  <c r="B81" i="4"/>
  <c r="C67" i="4"/>
  <c r="C68" i="4"/>
  <c r="C69" i="4"/>
  <c r="C70" i="4"/>
  <c r="C71" i="4"/>
  <c r="C72" i="4"/>
  <c r="C73" i="4"/>
  <c r="B82" i="4" s="1"/>
  <c r="C74" i="4"/>
  <c r="B68" i="4"/>
  <c r="B77" i="4" s="1"/>
  <c r="B69" i="4"/>
  <c r="B78" i="4" s="1"/>
  <c r="B70" i="4"/>
  <c r="B79" i="4" s="1"/>
  <c r="B71" i="4"/>
  <c r="B80" i="4" s="1"/>
  <c r="B72" i="4"/>
  <c r="C81" i="4" s="1"/>
  <c r="B73" i="4"/>
  <c r="C82" i="4" s="1"/>
  <c r="B74" i="4"/>
  <c r="B83" i="4" s="1"/>
  <c r="B67" i="4"/>
  <c r="C76" i="4" s="1"/>
  <c r="C86" i="2"/>
  <c r="C90" i="2"/>
  <c r="C80" i="2"/>
  <c r="C81" i="2"/>
  <c r="C76" i="2"/>
  <c r="C67" i="2"/>
  <c r="D67" i="2"/>
  <c r="C84" i="2" s="1"/>
  <c r="E67" i="2"/>
  <c r="C68" i="2"/>
  <c r="D68" i="2"/>
  <c r="E68" i="2"/>
  <c r="C69" i="2"/>
  <c r="D69" i="2"/>
  <c r="B86" i="2" s="1"/>
  <c r="E69" i="2"/>
  <c r="C70" i="2"/>
  <c r="D70" i="2"/>
  <c r="E70" i="2"/>
  <c r="C87" i="2" s="1"/>
  <c r="C71" i="2"/>
  <c r="D71" i="2"/>
  <c r="E71" i="2"/>
  <c r="C72" i="2"/>
  <c r="D72" i="2"/>
  <c r="B89" i="2" s="1"/>
  <c r="E72" i="2"/>
  <c r="C73" i="2"/>
  <c r="D73" i="2"/>
  <c r="E73" i="2"/>
  <c r="C74" i="2"/>
  <c r="D74" i="2"/>
  <c r="B68" i="2"/>
  <c r="B77" i="2" s="1"/>
  <c r="B69" i="2"/>
  <c r="C78" i="2" s="1"/>
  <c r="B70" i="2"/>
  <c r="B71" i="2"/>
  <c r="B72" i="2"/>
  <c r="B73" i="2"/>
  <c r="B74" i="2"/>
  <c r="C83" i="2" s="1"/>
  <c r="B67" i="2"/>
  <c r="C89" i="2" l="1"/>
  <c r="C79" i="2"/>
  <c r="C80" i="4"/>
  <c r="C88" i="2"/>
  <c r="C79" i="4"/>
  <c r="C77" i="2"/>
  <c r="B76" i="4"/>
  <c r="C78" i="4"/>
  <c r="B84" i="2"/>
  <c r="C83" i="4"/>
  <c r="C77" i="4"/>
  <c r="C82" i="2"/>
  <c r="C8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<sst xmlns="http://schemas.openxmlformats.org/spreadsheetml/2006/main" count="304" uniqueCount="136">
  <si>
    <t>Application: Tecan i-control</t>
  </si>
  <si>
    <t>Tecan i-control , 1.12.4.0</t>
  </si>
  <si>
    <t>Device: infinite 200Pro</t>
  </si>
  <si>
    <t>Serial number: 1412000830</t>
  </si>
  <si>
    <t>Serial number of connected stacker:</t>
  </si>
  <si>
    <t>Firmware: V_3.37_07/12_Infinite (Jul 20 2012/13.56.47)</t>
  </si>
  <si>
    <t>MAI, V_3.37_07/12_Infinite (Jul 20 2012/13.56.47)</t>
  </si>
  <si>
    <t>Date:</t>
  </si>
  <si>
    <t>26/03/2022</t>
  </si>
  <si>
    <t>Time:</t>
  </si>
  <si>
    <t>17:10:56</t>
  </si>
  <si>
    <t>System</t>
  </si>
  <si>
    <t>ICONTROL-PC</t>
  </si>
  <si>
    <t>User</t>
  </si>
  <si>
    <t>ICONTROL-PC\pinklab</t>
  </si>
  <si>
    <t>Plate</t>
  </si>
  <si>
    <t>Greiner 96 Flat Bottom Transparent Polystyrene Cat. No.:655101/655161/655192 [MAG_GRE96ft.pdfx]</t>
  </si>
  <si>
    <t>Plate-ID (Stacker)</t>
  </si>
  <si>
    <t>Label: Label2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</si>
  <si>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</si>
  <si>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</si>
  <si>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</si>
  <si>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</si>
  <si>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</si>
  <si>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</si>
  <si>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</si>
  <si>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</si>
  <si>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Part of Plate</t>
  </si>
  <si>
    <t>A1-G4; H1-H3</t>
  </si>
  <si>
    <t>Start Time:</t>
  </si>
  <si>
    <t>26/03/2022 17:10:56</t>
  </si>
  <si>
    <t>Temperature: 26.9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</si>
  <si>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</si>
  <si>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</si>
  <si>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</si>
  <si>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</si>
  <si>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</si>
  <si>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</si>
  <si>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</si>
  <si>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</si>
  <si>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</si>
  <si>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</si>
  <si>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26/03/2022 17:11:25</t>
  </si>
  <si>
    <t>Label: Label1</t>
  </si>
  <si>
    <t>26/03/2022 17:11:30</t>
  </si>
  <si>
    <t>Temperature: 26.8 °C</t>
  </si>
  <si>
    <t>26/03/2022 17:11:59</t>
  </si>
  <si>
    <t>Temperature: 27 °C</t>
  </si>
  <si>
    <t>17:14:11</t>
  </si>
  <si>
    <t>A9-H10</t>
  </si>
  <si>
    <t>26/03/2022 17:14:11</t>
  </si>
  <si>
    <t>26/03/2022 17:14:29</t>
  </si>
  <si>
    <t>26/03/2022 17:14:34</t>
  </si>
  <si>
    <t>26/03/2022 17:14:52</t>
  </si>
  <si>
    <t>17:21:29</t>
  </si>
  <si>
    <t>Wavelength Start</t>
  </si>
  <si>
    <t>Wavelength End</t>
  </si>
  <si>
    <t>Wavelength Step Size</t>
  </si>
  <si>
    <t>Scan Number</t>
  </si>
  <si>
    <t>Bandwidth (Range 1)</t>
  </si>
  <si>
    <t>230...315: 5nm</t>
  </si>
  <si>
    <t>Bandwidth (Range 2)</t>
  </si>
  <si>
    <t>316...1000: 9nm</t>
  </si>
  <si>
    <t>A1-B2; E1-E4; B3-B4; A9-B10; C1-C2; D3-D4; D9-E10; F1-F2; G3-G4; G9-G10; H1-H2</t>
  </si>
  <si>
    <t>26/03/2022 17:21:29</t>
  </si>
  <si>
    <t>Temperature: 27.2 °C</t>
  </si>
  <si>
    <t>Wavel.</t>
  </si>
  <si>
    <t>A1</t>
  </si>
  <si>
    <t>A2</t>
  </si>
  <si>
    <t>A9</t>
  </si>
  <si>
    <t>A10</t>
  </si>
  <si>
    <t>B1</t>
  </si>
  <si>
    <t>B2</t>
  </si>
  <si>
    <t>B3</t>
  </si>
  <si>
    <t>B4</t>
  </si>
  <si>
    <t>B9</t>
  </si>
  <si>
    <t>B10</t>
  </si>
  <si>
    <t>C1</t>
  </si>
  <si>
    <t>C2</t>
  </si>
  <si>
    <t>D3</t>
  </si>
  <si>
    <t>D4</t>
  </si>
  <si>
    <t>D9</t>
  </si>
  <si>
    <t>D10</t>
  </si>
  <si>
    <t>E1</t>
  </si>
  <si>
    <t>E2</t>
  </si>
  <si>
    <t>E3</t>
  </si>
  <si>
    <t>E4</t>
  </si>
  <si>
    <t>E9</t>
  </si>
  <si>
    <t>E10</t>
  </si>
  <si>
    <t>F1</t>
  </si>
  <si>
    <t>F2</t>
  </si>
  <si>
    <t>G3</t>
  </si>
  <si>
    <t>G4</t>
  </si>
  <si>
    <t>G9</t>
  </si>
  <si>
    <t>G10</t>
  </si>
  <si>
    <t>H1</t>
  </si>
  <si>
    <t>H2</t>
  </si>
  <si>
    <t>26/03/2022 17:50:43</t>
  </si>
  <si>
    <t>Blank</t>
  </si>
  <si>
    <t>Cult</t>
  </si>
  <si>
    <t>Cult 1:10</t>
  </si>
  <si>
    <t>Media Ctrl</t>
  </si>
  <si>
    <t>Bact</t>
  </si>
  <si>
    <t>Bact 1:10</t>
  </si>
  <si>
    <t>Supt</t>
  </si>
  <si>
    <t>Supt 1:10</t>
  </si>
  <si>
    <t>Cult E2</t>
  </si>
  <si>
    <t>Cult 1:10 E2</t>
  </si>
  <si>
    <t>Media E2</t>
  </si>
  <si>
    <t>Bact E2</t>
  </si>
  <si>
    <t>Bact 1:10 E2</t>
  </si>
  <si>
    <t>Supt E2</t>
  </si>
  <si>
    <t>Supt 1:10 E2</t>
  </si>
  <si>
    <t>Avg</t>
  </si>
  <si>
    <t>No Aptamer</t>
  </si>
  <si>
    <t>Media</t>
  </si>
  <si>
    <t>Supnt</t>
  </si>
  <si>
    <t>Supnt E2</t>
  </si>
  <si>
    <t>1:10 Bacteria</t>
  </si>
  <si>
    <t>1:10 Culture E2</t>
  </si>
  <si>
    <t>Neat Media E2</t>
  </si>
  <si>
    <t>160 uM E2</t>
  </si>
  <si>
    <t>1:10 Media E2</t>
  </si>
  <si>
    <t>Neat Culture</t>
  </si>
  <si>
    <t>1:10 Culture</t>
  </si>
  <si>
    <t>Neat Media</t>
  </si>
  <si>
    <t>Control Media E2</t>
  </si>
  <si>
    <t>1:10 Media</t>
  </si>
  <si>
    <t>Neat Bacteria E2</t>
  </si>
  <si>
    <t>1:10 Bacteria E2</t>
  </si>
  <si>
    <t>Control Media</t>
  </si>
  <si>
    <t>Neat Bacteria</t>
  </si>
  <si>
    <t>Neat Culture E2</t>
  </si>
  <si>
    <t>76-base Aptamer</t>
  </si>
  <si>
    <t>No aptamer - A615/A519</t>
  </si>
  <si>
    <t>Kim Aptamer - A615/A519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</si>
</sst>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21">
    <xf numFmtId="0" fontId="0" fillId="0" borderId="0" xfId="0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1" fillId="9" borderId="1" xfId="0" applyFont="1" applyFill="1" applyBorder="1"/>
    <xf numFmtId="0" fontId="4" fillId="10" borderId="0" xfId="0" applyFont="1" applyFill="1"/>
    <xf numFmtId="0" fontId="0" fillId="10" borderId="0" xfId="0" applyFill="1"/>
    <xf numFmtId="0" fontId="4" fillId="11" borderId="0" xfId="0" applyFont="1" applyFill="1"/>
    <xf numFmtId="0" fontId="0" fillId="11" borderId="0" xfId="0" applyFill="1"/>
    <xf numFmtId="0" fontId="0" fillId="0" borderId="1" xfId="0" applyBorder="1"/>
    <xf numFmtId="0" fontId="1" fillId="9" borderId="4" xfId="0" applyFont="1" applyFill="1" applyBorder="1"/>
    <xf numFmtId="0" fontId="0" fillId="0" borderId="2" xfId="0" applyBorder="1"/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10" borderId="1" xfId="0" applyFill="1" applyBorder="1" applyAlignment="1"/>
    <xf numFmtId="0" fontId="0" fillId="0" borderId="1" xfId="0" applyFill="1" applyBorder="1" applyAlignment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0 uM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Spectra'!$B$67:$CD$67</c:f>
              <c:numCache>
                <c:formatCode>General</c:formatCode>
                <c:ptCount val="81"/>
                <c:pt idx="0">
                  <c:v>0.14845000207424164</c:v>
                </c:pt>
                <c:pt idx="1">
                  <c:v>0.14885000139474869</c:v>
                </c:pt>
                <c:pt idx="2">
                  <c:v>0.14945000410079956</c:v>
                </c:pt>
                <c:pt idx="3">
                  <c:v>0.15064999461174011</c:v>
                </c:pt>
                <c:pt idx="4">
                  <c:v>0.15205000340938568</c:v>
                </c:pt>
                <c:pt idx="5">
                  <c:v>0.15450000017881393</c:v>
                </c:pt>
                <c:pt idx="6">
                  <c:v>0.15854999423027039</c:v>
                </c:pt>
                <c:pt idx="7">
                  <c:v>0.16155000030994415</c:v>
                </c:pt>
                <c:pt idx="8">
                  <c:v>0.16670000553131104</c:v>
                </c:pt>
                <c:pt idx="9">
                  <c:v>0.17330000549554825</c:v>
                </c:pt>
                <c:pt idx="10">
                  <c:v>0.17919999361038208</c:v>
                </c:pt>
                <c:pt idx="11">
                  <c:v>0.18490000069141388</c:v>
                </c:pt>
                <c:pt idx="12">
                  <c:v>0.19025000184774399</c:v>
                </c:pt>
                <c:pt idx="13">
                  <c:v>0.19309999793767929</c:v>
                </c:pt>
                <c:pt idx="14">
                  <c:v>0.19415000081062317</c:v>
                </c:pt>
                <c:pt idx="15">
                  <c:v>0.19204999506473541</c:v>
                </c:pt>
                <c:pt idx="16">
                  <c:v>0.18845000118017197</c:v>
                </c:pt>
                <c:pt idx="17">
                  <c:v>0.18275000154972076</c:v>
                </c:pt>
                <c:pt idx="18">
                  <c:v>0.17554999887943268</c:v>
                </c:pt>
                <c:pt idx="19">
                  <c:v>0.16834999620914459</c:v>
                </c:pt>
                <c:pt idx="20">
                  <c:v>0.16049999743700027</c:v>
                </c:pt>
                <c:pt idx="21">
                  <c:v>0.15294999629259109</c:v>
                </c:pt>
                <c:pt idx="22">
                  <c:v>0.14679999649524689</c:v>
                </c:pt>
                <c:pt idx="23">
                  <c:v>0.14094999432563782</c:v>
                </c:pt>
                <c:pt idx="24">
                  <c:v>0.13665000349283218</c:v>
                </c:pt>
                <c:pt idx="25">
                  <c:v>0.13205000013113022</c:v>
                </c:pt>
                <c:pt idx="26">
                  <c:v>0.12834999710321426</c:v>
                </c:pt>
                <c:pt idx="27">
                  <c:v>0.1265999972820282</c:v>
                </c:pt>
                <c:pt idx="28">
                  <c:v>0.12344999983906746</c:v>
                </c:pt>
                <c:pt idx="29">
                  <c:v>0.12164999917149544</c:v>
                </c:pt>
                <c:pt idx="30">
                  <c:v>0.12040000036358833</c:v>
                </c:pt>
                <c:pt idx="31">
                  <c:v>0.11904999986290932</c:v>
                </c:pt>
                <c:pt idx="32">
                  <c:v>0.11800000071525574</c:v>
                </c:pt>
                <c:pt idx="33">
                  <c:v>0.11680000275373459</c:v>
                </c:pt>
                <c:pt idx="34">
                  <c:v>0.11580000072717667</c:v>
                </c:pt>
                <c:pt idx="35">
                  <c:v>0.11475000157952309</c:v>
                </c:pt>
                <c:pt idx="36">
                  <c:v>0.1140499971807003</c:v>
                </c:pt>
                <c:pt idx="37">
                  <c:v>0.11329999938607216</c:v>
                </c:pt>
                <c:pt idx="38">
                  <c:v>0.11270000040531158</c:v>
                </c:pt>
                <c:pt idx="39">
                  <c:v>0.11209999769926071</c:v>
                </c:pt>
                <c:pt idx="40">
                  <c:v>0.11150000244379044</c:v>
                </c:pt>
                <c:pt idx="41">
                  <c:v>0.11070000007748604</c:v>
                </c:pt>
                <c:pt idx="42">
                  <c:v>0.11005000025033951</c:v>
                </c:pt>
                <c:pt idx="43">
                  <c:v>0.10929999873042107</c:v>
                </c:pt>
                <c:pt idx="44">
                  <c:v>0.10844999924302101</c:v>
                </c:pt>
                <c:pt idx="45">
                  <c:v>0.10770000144839287</c:v>
                </c:pt>
                <c:pt idx="46">
                  <c:v>0.10690000280737877</c:v>
                </c:pt>
                <c:pt idx="47">
                  <c:v>0.10604999959468842</c:v>
                </c:pt>
                <c:pt idx="48">
                  <c:v>0.10520000010728836</c:v>
                </c:pt>
                <c:pt idx="49">
                  <c:v>0.10435000061988831</c:v>
                </c:pt>
                <c:pt idx="50">
                  <c:v>0.10364999994635582</c:v>
                </c:pt>
                <c:pt idx="51">
                  <c:v>0.10274999961256981</c:v>
                </c:pt>
                <c:pt idx="52">
                  <c:v>0.10209999978542328</c:v>
                </c:pt>
                <c:pt idx="53">
                  <c:v>0.10130000114440918</c:v>
                </c:pt>
                <c:pt idx="54">
                  <c:v>0.10040000081062317</c:v>
                </c:pt>
                <c:pt idx="55">
                  <c:v>9.9699996411800385E-2</c:v>
                </c:pt>
                <c:pt idx="56">
                  <c:v>9.920000284910202E-2</c:v>
                </c:pt>
                <c:pt idx="57">
                  <c:v>9.8650000989437103E-2</c:v>
                </c:pt>
                <c:pt idx="58">
                  <c:v>9.8000001162290573E-2</c:v>
                </c:pt>
                <c:pt idx="59">
                  <c:v>9.7300000488758087E-2</c:v>
                </c:pt>
                <c:pt idx="60">
                  <c:v>9.6450001001358032E-2</c:v>
                </c:pt>
                <c:pt idx="61">
                  <c:v>9.5649998635053635E-2</c:v>
                </c:pt>
                <c:pt idx="62">
                  <c:v>9.4999998807907104E-2</c:v>
                </c:pt>
                <c:pt idx="63">
                  <c:v>9.4250001013278961E-2</c:v>
                </c:pt>
                <c:pt idx="64">
                  <c:v>9.3449998646974564E-2</c:v>
                </c:pt>
                <c:pt idx="65">
                  <c:v>9.2499997466802597E-2</c:v>
                </c:pt>
                <c:pt idx="66">
                  <c:v>9.1699998825788498E-2</c:v>
                </c:pt>
                <c:pt idx="67">
                  <c:v>9.100000187754631E-2</c:v>
                </c:pt>
                <c:pt idx="68">
                  <c:v>9.0299997478723526E-2</c:v>
                </c:pt>
                <c:pt idx="69">
                  <c:v>8.9449997991323471E-2</c:v>
                </c:pt>
                <c:pt idx="70">
                  <c:v>8.8750001043081284E-2</c:v>
                </c:pt>
                <c:pt idx="71">
                  <c:v>8.8050000369548798E-2</c:v>
                </c:pt>
                <c:pt idx="72">
                  <c:v>8.7349999696016312E-2</c:v>
                </c:pt>
                <c:pt idx="73">
                  <c:v>8.6899999529123306E-2</c:v>
                </c:pt>
                <c:pt idx="74">
                  <c:v>8.6249999701976776E-2</c:v>
                </c:pt>
                <c:pt idx="75">
                  <c:v>8.6100000888109207E-2</c:v>
                </c:pt>
                <c:pt idx="76">
                  <c:v>8.6149998009204865E-2</c:v>
                </c:pt>
                <c:pt idx="77">
                  <c:v>8.6099997162818909E-2</c:v>
                </c:pt>
                <c:pt idx="78">
                  <c:v>8.5749998688697815E-2</c:v>
                </c:pt>
                <c:pt idx="79">
                  <c:v>8.5249997675418854E-2</c:v>
                </c:pt>
                <c:pt idx="80">
                  <c:v>8.4950000047683716E-2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3B-4ADC-8101-92F73EF1FC2D}"/>
            </c:ext>
          </c:extLst>
        </c:ser>
        <c:ser>
          <c:idx val="1"/>
          <c:order val="1"/>
          <c:tx>
            <c:v>160 uM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Spectra'!$B$68:$CD$68</c:f>
              <c:numCache>
                <c:formatCode>General</c:formatCode>
                <c:ptCount val="81"/>
                <c:pt idx="0">
                  <c:v>0.14145000278949738</c:v>
                </c:pt>
                <c:pt idx="1">
                  <c:v>0.14124999940395355</c:v>
                </c:pt>
                <c:pt idx="2">
                  <c:v>0.14124999940395355</c:v>
                </c:pt>
                <c:pt idx="3">
                  <c:v>0.14175000041723251</c:v>
                </c:pt>
                <c:pt idx="4">
                  <c:v>0.14214999973773956</c:v>
                </c:pt>
                <c:pt idx="5">
                  <c:v>0.14339999854564667</c:v>
                </c:pt>
                <c:pt idx="6">
                  <c:v>0.14599999785423279</c:v>
                </c:pt>
                <c:pt idx="7">
                  <c:v>0.14764999598264694</c:v>
                </c:pt>
                <c:pt idx="8">
                  <c:v>0.15105000138282776</c:v>
                </c:pt>
                <c:pt idx="9">
                  <c:v>0.15589999407529831</c:v>
                </c:pt>
                <c:pt idx="10">
                  <c:v>0.15945000201463699</c:v>
                </c:pt>
                <c:pt idx="11">
                  <c:v>0.16359999775886536</c:v>
                </c:pt>
                <c:pt idx="12">
                  <c:v>0.16770000010728836</c:v>
                </c:pt>
                <c:pt idx="13">
                  <c:v>0.1703999936580658</c:v>
                </c:pt>
                <c:pt idx="14">
                  <c:v>0.17260000109672546</c:v>
                </c:pt>
                <c:pt idx="15">
                  <c:v>0.17334999889135361</c:v>
                </c:pt>
                <c:pt idx="16">
                  <c:v>0.17310000211000443</c:v>
                </c:pt>
                <c:pt idx="17">
                  <c:v>0.17194999754428864</c:v>
                </c:pt>
                <c:pt idx="18">
                  <c:v>0.17029999941587448</c:v>
                </c:pt>
                <c:pt idx="19">
                  <c:v>0.16865000128746033</c:v>
                </c:pt>
                <c:pt idx="20">
                  <c:v>0.16669999808073044</c:v>
                </c:pt>
                <c:pt idx="21">
                  <c:v>0.16500000655651093</c:v>
                </c:pt>
                <c:pt idx="22">
                  <c:v>0.16390000283718109</c:v>
                </c:pt>
                <c:pt idx="23">
                  <c:v>0.16340000182390213</c:v>
                </c:pt>
                <c:pt idx="24">
                  <c:v>0.16319999843835831</c:v>
                </c:pt>
                <c:pt idx="25">
                  <c:v>0.16345000267028809</c:v>
                </c:pt>
                <c:pt idx="26">
                  <c:v>0.16414999961853027</c:v>
                </c:pt>
                <c:pt idx="27">
                  <c:v>0.16459999978542328</c:v>
                </c:pt>
                <c:pt idx="28">
                  <c:v>0.16600000113248825</c:v>
                </c:pt>
                <c:pt idx="29">
                  <c:v>0.16709999740123749</c:v>
                </c:pt>
                <c:pt idx="30">
                  <c:v>0.16819999366998672</c:v>
                </c:pt>
                <c:pt idx="31">
                  <c:v>0.16910000145435333</c:v>
                </c:pt>
                <c:pt idx="32">
                  <c:v>0.17035000026226044</c:v>
                </c:pt>
                <c:pt idx="33">
                  <c:v>0.17119999974966049</c:v>
                </c:pt>
                <c:pt idx="34">
                  <c:v>0.17169999331235886</c:v>
                </c:pt>
                <c:pt idx="35">
                  <c:v>0.1721000000834465</c:v>
                </c:pt>
                <c:pt idx="36">
                  <c:v>0.17204999923706055</c:v>
                </c:pt>
                <c:pt idx="37">
                  <c:v>0.17155000567436218</c:v>
                </c:pt>
                <c:pt idx="38">
                  <c:v>0.17045000195503235</c:v>
                </c:pt>
                <c:pt idx="39">
                  <c:v>0.16915000230073929</c:v>
                </c:pt>
                <c:pt idx="40">
                  <c:v>0.1671999990940094</c:v>
                </c:pt>
                <c:pt idx="41">
                  <c:v>0.16450000554323196</c:v>
                </c:pt>
                <c:pt idx="42">
                  <c:v>0.16134999692440033</c:v>
                </c:pt>
                <c:pt idx="43">
                  <c:v>0.15754999965429306</c:v>
                </c:pt>
                <c:pt idx="44">
                  <c:v>0.15304999798536301</c:v>
                </c:pt>
                <c:pt idx="45">
                  <c:v>0.14859999716281891</c:v>
                </c:pt>
                <c:pt idx="46">
                  <c:v>0.1440499946475029</c:v>
                </c:pt>
                <c:pt idx="47">
                  <c:v>0.13894999772310257</c:v>
                </c:pt>
                <c:pt idx="48">
                  <c:v>0.13430000096559525</c:v>
                </c:pt>
                <c:pt idx="49">
                  <c:v>0.12995000183582306</c:v>
                </c:pt>
                <c:pt idx="50">
                  <c:v>0.12619999796152115</c:v>
                </c:pt>
                <c:pt idx="51">
                  <c:v>0.12189999967813492</c:v>
                </c:pt>
                <c:pt idx="52">
                  <c:v>0.11805000156164169</c:v>
                </c:pt>
                <c:pt idx="53">
                  <c:v>0.11479999870061874</c:v>
                </c:pt>
                <c:pt idx="54">
                  <c:v>0.11184999719262123</c:v>
                </c:pt>
                <c:pt idx="55">
                  <c:v>0.10940000042319298</c:v>
                </c:pt>
                <c:pt idx="56">
                  <c:v>0.10720000043511391</c:v>
                </c:pt>
                <c:pt idx="57">
                  <c:v>0.10525000095367432</c:v>
                </c:pt>
                <c:pt idx="58">
                  <c:v>0.10355000197887421</c:v>
                </c:pt>
                <c:pt idx="59">
                  <c:v>0.10199999809265137</c:v>
                </c:pt>
                <c:pt idx="60">
                  <c:v>0.10049999877810478</c:v>
                </c:pt>
                <c:pt idx="61">
                  <c:v>9.895000234246254E-2</c:v>
                </c:pt>
                <c:pt idx="62">
                  <c:v>9.7699999809265137E-2</c:v>
                </c:pt>
                <c:pt idx="63">
                  <c:v>9.6599999815225601E-2</c:v>
                </c:pt>
                <c:pt idx="64">
                  <c:v>9.5499999821186066E-2</c:v>
                </c:pt>
                <c:pt idx="65">
                  <c:v>9.4099998474121094E-2</c:v>
                </c:pt>
                <c:pt idx="66">
                  <c:v>9.3049999326467514E-2</c:v>
                </c:pt>
                <c:pt idx="67">
                  <c:v>9.2100001871585846E-2</c:v>
                </c:pt>
                <c:pt idx="68">
                  <c:v>9.1200001537799835E-2</c:v>
                </c:pt>
                <c:pt idx="69">
                  <c:v>9.0050000697374344E-2</c:v>
                </c:pt>
                <c:pt idx="70">
                  <c:v>8.9099999517202377E-2</c:v>
                </c:pt>
                <c:pt idx="71">
                  <c:v>8.8199999183416367E-2</c:v>
                </c:pt>
                <c:pt idx="72">
                  <c:v>8.72499980032444E-2</c:v>
                </c:pt>
                <c:pt idx="73">
                  <c:v>8.6600001901388168E-2</c:v>
                </c:pt>
                <c:pt idx="74">
                  <c:v>8.5599999874830246E-2</c:v>
                </c:pt>
                <c:pt idx="75">
                  <c:v>8.5250001400709152E-2</c:v>
                </c:pt>
                <c:pt idx="76">
                  <c:v>8.5050001740455627E-2</c:v>
                </c:pt>
                <c:pt idx="77">
                  <c:v>8.4650002419948578E-2</c:v>
                </c:pt>
                <c:pt idx="78">
                  <c:v>8.4049999713897705E-2</c:v>
                </c:pt>
                <c:pt idx="79">
                  <c:v>8.3349999040365219E-2</c:v>
                </c:pt>
                <c:pt idx="80">
                  <c:v>8.2699999213218689E-2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A3B-4ADC-8101-92F73EF1F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10911"/>
        <c:axId val="963908031"/>
      </c:scatterChart>
      <c:valAx>
        <c:axId val="963910911"/>
        <c:scaling>
          <c:orientation val="minMax"/>
          <c:max val="80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08031"/>
        <c:crosses val="autoZero"/>
        <c:crossBetween val="midCat"/>
      </c:valAx>
      <c:valAx>
        <c:axId val="96390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10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0 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Media 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Spectra'!$B$70:$CD$70</c:f>
              <c:numCache>
                <c:formatCode>General</c:formatCode>
                <c:ptCount val="81"/>
                <c:pt idx="0">
                  <c:v>0.15809999406337738</c:v>
                </c:pt>
                <c:pt idx="1">
                  <c:v>0.15819999575614929</c:v>
                </c:pt>
                <c:pt idx="2">
                  <c:v>0.15839999914169312</c:v>
                </c:pt>
                <c:pt idx="3">
                  <c:v>0.15924999862909317</c:v>
                </c:pt>
                <c:pt idx="4">
                  <c:v>0.16025000065565109</c:v>
                </c:pt>
                <c:pt idx="5">
                  <c:v>0.16224999725818634</c:v>
                </c:pt>
                <c:pt idx="6">
                  <c:v>0.16600000113248825</c:v>
                </c:pt>
                <c:pt idx="7">
                  <c:v>0.16854999959468842</c:v>
                </c:pt>
                <c:pt idx="8">
                  <c:v>0.17310000211000443</c:v>
                </c:pt>
                <c:pt idx="9">
                  <c:v>0.17970000207424164</c:v>
                </c:pt>
                <c:pt idx="10">
                  <c:v>0.1846499964594841</c:v>
                </c:pt>
                <c:pt idx="11">
                  <c:v>0.18994999676942825</c:v>
                </c:pt>
                <c:pt idx="12">
                  <c:v>0.19484999775886536</c:v>
                </c:pt>
                <c:pt idx="13">
                  <c:v>0.19754999876022339</c:v>
                </c:pt>
                <c:pt idx="14">
                  <c:v>0.19860000163316727</c:v>
                </c:pt>
                <c:pt idx="15">
                  <c:v>0.1968500018119812</c:v>
                </c:pt>
                <c:pt idx="16">
                  <c:v>0.19364999979734421</c:v>
                </c:pt>
                <c:pt idx="17">
                  <c:v>0.18869999796152115</c:v>
                </c:pt>
                <c:pt idx="18">
                  <c:v>0.18245000392198563</c:v>
                </c:pt>
                <c:pt idx="19">
                  <c:v>0.17604999989271164</c:v>
                </c:pt>
                <c:pt idx="20">
                  <c:v>0.16920000314712524</c:v>
                </c:pt>
                <c:pt idx="21">
                  <c:v>0.16254999488592148</c:v>
                </c:pt>
                <c:pt idx="22">
                  <c:v>0.15720000118017197</c:v>
                </c:pt>
                <c:pt idx="23">
                  <c:v>0.15259999781847</c:v>
                </c:pt>
                <c:pt idx="24">
                  <c:v>0.14850000292062759</c:v>
                </c:pt>
                <c:pt idx="25">
                  <c:v>0.1444999948143959</c:v>
                </c:pt>
                <c:pt idx="26">
                  <c:v>0.14130000025033951</c:v>
                </c:pt>
                <c:pt idx="27">
                  <c:v>0.13985000550746918</c:v>
                </c:pt>
                <c:pt idx="28">
                  <c:v>0.13724999874830246</c:v>
                </c:pt>
                <c:pt idx="29">
                  <c:v>0.13580000400543213</c:v>
                </c:pt>
                <c:pt idx="30">
                  <c:v>0.13475000113248825</c:v>
                </c:pt>
                <c:pt idx="31">
                  <c:v>0.13379999995231628</c:v>
                </c:pt>
                <c:pt idx="32">
                  <c:v>0.13300000131130219</c:v>
                </c:pt>
                <c:pt idx="33">
                  <c:v>0.13215000182390213</c:v>
                </c:pt>
                <c:pt idx="34">
                  <c:v>0.13140000402927399</c:v>
                </c:pt>
                <c:pt idx="35">
                  <c:v>0.13075000047683716</c:v>
                </c:pt>
                <c:pt idx="36">
                  <c:v>0.13019999861717224</c:v>
                </c:pt>
                <c:pt idx="37">
                  <c:v>0.12979999929666519</c:v>
                </c:pt>
                <c:pt idx="38">
                  <c:v>0.12929999828338623</c:v>
                </c:pt>
                <c:pt idx="39">
                  <c:v>0.12889999896287918</c:v>
                </c:pt>
                <c:pt idx="40">
                  <c:v>0.12845000624656677</c:v>
                </c:pt>
                <c:pt idx="41">
                  <c:v>0.1278499960899353</c:v>
                </c:pt>
                <c:pt idx="42">
                  <c:v>0.12734999880194664</c:v>
                </c:pt>
                <c:pt idx="43">
                  <c:v>0.12669999897480011</c:v>
                </c:pt>
                <c:pt idx="44">
                  <c:v>0.12595000118017197</c:v>
                </c:pt>
                <c:pt idx="45">
                  <c:v>0.12529999762773514</c:v>
                </c:pt>
                <c:pt idx="46">
                  <c:v>0.1245499961078167</c:v>
                </c:pt>
                <c:pt idx="47">
                  <c:v>0.12384999915957451</c:v>
                </c:pt>
                <c:pt idx="48">
                  <c:v>0.12309999763965607</c:v>
                </c:pt>
                <c:pt idx="49">
                  <c:v>0.12234999984502792</c:v>
                </c:pt>
                <c:pt idx="50">
                  <c:v>0.12179999798536301</c:v>
                </c:pt>
                <c:pt idx="51">
                  <c:v>0.12109999731183052</c:v>
                </c:pt>
                <c:pt idx="52">
                  <c:v>0.12060000002384186</c:v>
                </c:pt>
                <c:pt idx="53">
                  <c:v>0.12000000104308128</c:v>
                </c:pt>
                <c:pt idx="54">
                  <c:v>0.11934999749064445</c:v>
                </c:pt>
                <c:pt idx="55">
                  <c:v>0.11865000054240227</c:v>
                </c:pt>
                <c:pt idx="56">
                  <c:v>0.11845000088214874</c:v>
                </c:pt>
                <c:pt idx="57">
                  <c:v>0.11794999986886978</c:v>
                </c:pt>
                <c:pt idx="58">
                  <c:v>0.11749999970197678</c:v>
                </c:pt>
                <c:pt idx="59">
                  <c:v>0.1169000007212162</c:v>
                </c:pt>
                <c:pt idx="60">
                  <c:v>0.11630000174045563</c:v>
                </c:pt>
                <c:pt idx="61">
                  <c:v>0.11555000022053719</c:v>
                </c:pt>
                <c:pt idx="62">
                  <c:v>0.11505000293254852</c:v>
                </c:pt>
                <c:pt idx="63">
                  <c:v>0.11439999938011169</c:v>
                </c:pt>
                <c:pt idx="64">
                  <c:v>0.11369999870657921</c:v>
                </c:pt>
                <c:pt idx="65">
                  <c:v>0.1128000020980835</c:v>
                </c:pt>
                <c:pt idx="66">
                  <c:v>0.1119999997317791</c:v>
                </c:pt>
                <c:pt idx="67">
                  <c:v>0.11149999871850014</c:v>
                </c:pt>
                <c:pt idx="68">
                  <c:v>0.11084999889135361</c:v>
                </c:pt>
                <c:pt idx="69">
                  <c:v>0.10999999940395355</c:v>
                </c:pt>
                <c:pt idx="70">
                  <c:v>0.10929999873042107</c:v>
                </c:pt>
                <c:pt idx="71">
                  <c:v>0.10875000059604645</c:v>
                </c:pt>
                <c:pt idx="72">
                  <c:v>0.10810000076889992</c:v>
                </c:pt>
                <c:pt idx="73">
                  <c:v>0.1075500026345253</c:v>
                </c:pt>
                <c:pt idx="74">
                  <c:v>0.10694999992847443</c:v>
                </c:pt>
                <c:pt idx="75">
                  <c:v>0.10685000196099281</c:v>
                </c:pt>
                <c:pt idx="76">
                  <c:v>0.10699999704957008</c:v>
                </c:pt>
                <c:pt idx="77">
                  <c:v>0.10690000280737877</c:v>
                </c:pt>
                <c:pt idx="78">
                  <c:v>0.10659999772906303</c:v>
                </c:pt>
                <c:pt idx="79">
                  <c:v>0.10614999756217003</c:v>
                </c:pt>
                <c:pt idx="80">
                  <c:v>0.10574999824166298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9C-40C7-9164-6C7BF43DAE26}"/>
            </c:ext>
          </c:extLst>
        </c:ser>
        <c:ser>
          <c:idx val="1"/>
          <c:order val="1"/>
          <c:tx>
            <c:v>Culture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Spectra'!$B$69:$CD$69</c:f>
              <c:numCache>
                <c:formatCode>General</c:formatCode>
                <c:ptCount val="81"/>
                <c:pt idx="0">
                  <c:v>0.15094999969005585</c:v>
                </c:pt>
                <c:pt idx="1">
                  <c:v>0.15175000578165054</c:v>
                </c:pt>
                <c:pt idx="2">
                  <c:v>0.15299999713897705</c:v>
                </c:pt>
                <c:pt idx="3">
                  <c:v>0.15495000034570694</c:v>
                </c:pt>
                <c:pt idx="4">
                  <c:v>0.15720000118017197</c:v>
                </c:pt>
                <c:pt idx="5">
                  <c:v>0.16090000420808792</c:v>
                </c:pt>
                <c:pt idx="6">
                  <c:v>0.16685000061988831</c:v>
                </c:pt>
                <c:pt idx="7">
                  <c:v>0.17114999890327454</c:v>
                </c:pt>
                <c:pt idx="8">
                  <c:v>0.17770000547170639</c:v>
                </c:pt>
                <c:pt idx="9">
                  <c:v>0.18769999593496323</c:v>
                </c:pt>
                <c:pt idx="10">
                  <c:v>0.19535000622272491</c:v>
                </c:pt>
                <c:pt idx="11">
                  <c:v>0.20329999923706055</c:v>
                </c:pt>
                <c:pt idx="12">
                  <c:v>0.21085000038146973</c:v>
                </c:pt>
                <c:pt idx="13">
                  <c:v>0.21499999612569809</c:v>
                </c:pt>
                <c:pt idx="14">
                  <c:v>0.21680000424385071</c:v>
                </c:pt>
                <c:pt idx="15">
                  <c:v>0.21389999985694885</c:v>
                </c:pt>
                <c:pt idx="16">
                  <c:v>0.20844999700784683</c:v>
                </c:pt>
                <c:pt idx="17">
                  <c:v>0.19990000128746033</c:v>
                </c:pt>
                <c:pt idx="18">
                  <c:v>0.18870000541210175</c:v>
                </c:pt>
                <c:pt idx="19">
                  <c:v>0.17700000107288361</c:v>
                </c:pt>
                <c:pt idx="20">
                  <c:v>0.16425000131130219</c:v>
                </c:pt>
                <c:pt idx="21">
                  <c:v>0.15169999748468399</c:v>
                </c:pt>
                <c:pt idx="22">
                  <c:v>0.14109999686479568</c:v>
                </c:pt>
                <c:pt idx="23">
                  <c:v>0.13124999403953552</c:v>
                </c:pt>
                <c:pt idx="24">
                  <c:v>0.12229999899864197</c:v>
                </c:pt>
                <c:pt idx="25">
                  <c:v>0.11320000141859055</c:v>
                </c:pt>
                <c:pt idx="26">
                  <c:v>0.10530000180006027</c:v>
                </c:pt>
                <c:pt idx="27">
                  <c:v>0.10139999911189079</c:v>
                </c:pt>
                <c:pt idx="28">
                  <c:v>9.4099998474121094E-2</c:v>
                </c:pt>
                <c:pt idx="29">
                  <c:v>8.9749999344348907E-2</c:v>
                </c:pt>
                <c:pt idx="30">
                  <c:v>8.6249999701976776E-2</c:v>
                </c:pt>
                <c:pt idx="31">
                  <c:v>8.2900002598762512E-2</c:v>
                </c:pt>
                <c:pt idx="32">
                  <c:v>7.9850003123283386E-2</c:v>
                </c:pt>
                <c:pt idx="33">
                  <c:v>7.6700001955032349E-2</c:v>
                </c:pt>
                <c:pt idx="34">
                  <c:v>7.4249997735023499E-2</c:v>
                </c:pt>
                <c:pt idx="35">
                  <c:v>7.1550000458955765E-2</c:v>
                </c:pt>
                <c:pt idx="36">
                  <c:v>6.9600000977516174E-2</c:v>
                </c:pt>
                <c:pt idx="37">
                  <c:v>6.7800000309944153E-2</c:v>
                </c:pt>
                <c:pt idx="38">
                  <c:v>6.600000336766243E-2</c:v>
                </c:pt>
                <c:pt idx="39">
                  <c:v>6.4600002020597458E-2</c:v>
                </c:pt>
                <c:pt idx="40">
                  <c:v>6.3249999657273293E-2</c:v>
                </c:pt>
                <c:pt idx="41">
                  <c:v>6.1799999326467514E-2</c:v>
                </c:pt>
                <c:pt idx="42">
                  <c:v>6.0700001195073128E-2</c:v>
                </c:pt>
                <c:pt idx="43">
                  <c:v>5.950000137090683E-2</c:v>
                </c:pt>
                <c:pt idx="44">
                  <c:v>5.8400001376867294E-2</c:v>
                </c:pt>
                <c:pt idx="45">
                  <c:v>5.7450000196695328E-2</c:v>
                </c:pt>
                <c:pt idx="46">
                  <c:v>5.6649999693036079E-2</c:v>
                </c:pt>
                <c:pt idx="47">
                  <c:v>5.585000105202198E-2</c:v>
                </c:pt>
                <c:pt idx="48">
                  <c:v>5.5150000378489494E-2</c:v>
                </c:pt>
                <c:pt idx="49">
                  <c:v>5.4600000381469727E-2</c:v>
                </c:pt>
                <c:pt idx="50">
                  <c:v>5.4200001060962677E-2</c:v>
                </c:pt>
                <c:pt idx="51">
                  <c:v>5.364999920129776E-2</c:v>
                </c:pt>
                <c:pt idx="52">
                  <c:v>5.3449999541044235E-2</c:v>
                </c:pt>
                <c:pt idx="53">
                  <c:v>5.3150000050663948E-2</c:v>
                </c:pt>
                <c:pt idx="54">
                  <c:v>5.2649999037384987E-2</c:v>
                </c:pt>
                <c:pt idx="55">
                  <c:v>5.2400000393390656E-2</c:v>
                </c:pt>
                <c:pt idx="56">
                  <c:v>5.2449999377131462E-2</c:v>
                </c:pt>
                <c:pt idx="57">
                  <c:v>5.2350001409649849E-2</c:v>
                </c:pt>
                <c:pt idx="58">
                  <c:v>5.2149999886751175E-2</c:v>
                </c:pt>
                <c:pt idx="59">
                  <c:v>5.2000001072883606E-2</c:v>
                </c:pt>
                <c:pt idx="60">
                  <c:v>5.1650000736117363E-2</c:v>
                </c:pt>
                <c:pt idx="61">
                  <c:v>5.1349999383091927E-2</c:v>
                </c:pt>
                <c:pt idx="62">
                  <c:v>5.1149999722838402E-2</c:v>
                </c:pt>
                <c:pt idx="63">
                  <c:v>5.0899999216198921E-2</c:v>
                </c:pt>
                <c:pt idx="64">
                  <c:v>5.0549998879432678E-2</c:v>
                </c:pt>
                <c:pt idx="65">
                  <c:v>5.0149999558925629E-2</c:v>
                </c:pt>
                <c:pt idx="66">
                  <c:v>4.9800001084804535E-2</c:v>
                </c:pt>
                <c:pt idx="67">
                  <c:v>4.9499999731779099E-2</c:v>
                </c:pt>
                <c:pt idx="68">
                  <c:v>4.9250001087784767E-2</c:v>
                </c:pt>
                <c:pt idx="69">
                  <c:v>4.8899998888373375E-2</c:v>
                </c:pt>
                <c:pt idx="70">
                  <c:v>4.8599999397993088E-2</c:v>
                </c:pt>
                <c:pt idx="71">
                  <c:v>4.8450000584125519E-2</c:v>
                </c:pt>
                <c:pt idx="72">
                  <c:v>4.8200000077486038E-2</c:v>
                </c:pt>
                <c:pt idx="73">
                  <c:v>4.804999940097332E-2</c:v>
                </c:pt>
                <c:pt idx="74">
                  <c:v>4.7949999570846558E-2</c:v>
                </c:pt>
                <c:pt idx="75">
                  <c:v>4.804999940097332E-2</c:v>
                </c:pt>
                <c:pt idx="76">
                  <c:v>4.8650000244379044E-2</c:v>
                </c:pt>
                <c:pt idx="77">
                  <c:v>4.8949999734759331E-2</c:v>
                </c:pt>
                <c:pt idx="78">
                  <c:v>4.9100000411272049E-2</c:v>
                </c:pt>
                <c:pt idx="79">
                  <c:v>4.8999998718500137E-2</c:v>
                </c:pt>
                <c:pt idx="80">
                  <c:v>4.9149999395012856E-2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9C-40C7-9164-6C7BF43DAE26}"/>
            </c:ext>
          </c:extLst>
        </c:ser>
        <c:ser>
          <c:idx val="2"/>
          <c:order val="2"/>
          <c:tx>
            <c:v>Bacteria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Spectra'!$B$71:$CD$71</c:f>
              <c:numCache>
                <c:formatCode>General</c:formatCode>
                <c:ptCount val="81"/>
                <c:pt idx="0">
                  <c:v>0.14950000494718552</c:v>
                </c:pt>
                <c:pt idx="1">
                  <c:v>0.1497500017285347</c:v>
                </c:pt>
                <c:pt idx="2">
                  <c:v>0.15010000020265579</c:v>
                </c:pt>
                <c:pt idx="3">
                  <c:v>0.15114999562501907</c:v>
                </c:pt>
                <c:pt idx="4">
                  <c:v>0.15219999849796295</c:v>
                </c:pt>
                <c:pt idx="5">
                  <c:v>0.15430000424385071</c:v>
                </c:pt>
                <c:pt idx="6">
                  <c:v>0.15819999575614929</c:v>
                </c:pt>
                <c:pt idx="7">
                  <c:v>0.16089999675750732</c:v>
                </c:pt>
                <c:pt idx="8">
                  <c:v>0.16555000096559525</c:v>
                </c:pt>
                <c:pt idx="9">
                  <c:v>0.1713000014424324</c:v>
                </c:pt>
                <c:pt idx="10">
                  <c:v>0.17704999446868896</c:v>
                </c:pt>
                <c:pt idx="11">
                  <c:v>0.18264999985694885</c:v>
                </c:pt>
                <c:pt idx="12">
                  <c:v>0.18784999847412109</c:v>
                </c:pt>
                <c:pt idx="13">
                  <c:v>0.19070000201463699</c:v>
                </c:pt>
                <c:pt idx="14">
                  <c:v>0.19214999675750732</c:v>
                </c:pt>
                <c:pt idx="15">
                  <c:v>0.19075000286102295</c:v>
                </c:pt>
                <c:pt idx="16">
                  <c:v>0.18805000185966492</c:v>
                </c:pt>
                <c:pt idx="17">
                  <c:v>0.18329999595880508</c:v>
                </c:pt>
                <c:pt idx="18">
                  <c:v>0.1773499995470047</c:v>
                </c:pt>
                <c:pt idx="19">
                  <c:v>0.17135000228881836</c:v>
                </c:pt>
                <c:pt idx="20">
                  <c:v>0.16474999487400055</c:v>
                </c:pt>
                <c:pt idx="21">
                  <c:v>0.15834999829530716</c:v>
                </c:pt>
                <c:pt idx="22">
                  <c:v>0.15320000052452087</c:v>
                </c:pt>
                <c:pt idx="23">
                  <c:v>0.14859999716281891</c:v>
                </c:pt>
                <c:pt idx="24">
                  <c:v>0.14460000395774841</c:v>
                </c:pt>
                <c:pt idx="25">
                  <c:v>0.14064999669790268</c:v>
                </c:pt>
                <c:pt idx="26">
                  <c:v>0.13740000128746033</c:v>
                </c:pt>
                <c:pt idx="27">
                  <c:v>0.13574999570846558</c:v>
                </c:pt>
                <c:pt idx="28">
                  <c:v>0.13285000622272491</c:v>
                </c:pt>
                <c:pt idx="29">
                  <c:v>0.13114999979734421</c:v>
                </c:pt>
                <c:pt idx="30">
                  <c:v>0.12985000014305115</c:v>
                </c:pt>
                <c:pt idx="31">
                  <c:v>0.12849999964237213</c:v>
                </c:pt>
                <c:pt idx="32">
                  <c:v>0.12729999795556068</c:v>
                </c:pt>
                <c:pt idx="33">
                  <c:v>0.12595000118017197</c:v>
                </c:pt>
                <c:pt idx="34">
                  <c:v>0.12469999864697456</c:v>
                </c:pt>
                <c:pt idx="35">
                  <c:v>0.12345000356435776</c:v>
                </c:pt>
                <c:pt idx="36">
                  <c:v>0.12245000153779984</c:v>
                </c:pt>
                <c:pt idx="37">
                  <c:v>0.12150000035762787</c:v>
                </c:pt>
                <c:pt idx="38">
                  <c:v>0.12060000002384186</c:v>
                </c:pt>
                <c:pt idx="39">
                  <c:v>0.1197500005364418</c:v>
                </c:pt>
                <c:pt idx="40">
                  <c:v>0.11894999817013741</c:v>
                </c:pt>
                <c:pt idx="41">
                  <c:v>0.11794999986886978</c:v>
                </c:pt>
                <c:pt idx="42">
                  <c:v>0.11715000122785568</c:v>
                </c:pt>
                <c:pt idx="43">
                  <c:v>0.11639999970793724</c:v>
                </c:pt>
                <c:pt idx="44">
                  <c:v>0.11545000225305557</c:v>
                </c:pt>
                <c:pt idx="45">
                  <c:v>0.11455000191926956</c:v>
                </c:pt>
                <c:pt idx="46">
                  <c:v>0.11370000243186951</c:v>
                </c:pt>
                <c:pt idx="47">
                  <c:v>0.11284999921917915</c:v>
                </c:pt>
                <c:pt idx="48">
                  <c:v>0.11194999888539314</c:v>
                </c:pt>
                <c:pt idx="49">
                  <c:v>0.11109999939799309</c:v>
                </c:pt>
                <c:pt idx="50">
                  <c:v>0.11035000160336494</c:v>
                </c:pt>
                <c:pt idx="51">
                  <c:v>0.1096000000834465</c:v>
                </c:pt>
                <c:pt idx="52">
                  <c:v>0.10895000025629997</c:v>
                </c:pt>
                <c:pt idx="53">
                  <c:v>0.10819999873638153</c:v>
                </c:pt>
                <c:pt idx="54">
                  <c:v>0.10740000009536743</c:v>
                </c:pt>
                <c:pt idx="55">
                  <c:v>0.10660000145435333</c:v>
                </c:pt>
                <c:pt idx="56">
                  <c:v>0.10609999671578407</c:v>
                </c:pt>
                <c:pt idx="57">
                  <c:v>0.10545000061392784</c:v>
                </c:pt>
                <c:pt idx="58">
                  <c:v>0.10480000078678131</c:v>
                </c:pt>
                <c:pt idx="59">
                  <c:v>0.10400000214576721</c:v>
                </c:pt>
                <c:pt idx="60">
                  <c:v>0.10305000096559525</c:v>
                </c:pt>
                <c:pt idx="61">
                  <c:v>0.1022999994456768</c:v>
                </c:pt>
                <c:pt idx="62">
                  <c:v>0.10134999826550484</c:v>
                </c:pt>
                <c:pt idx="63">
                  <c:v>0.10049999877810478</c:v>
                </c:pt>
                <c:pt idx="64">
                  <c:v>9.9649999290704727E-2</c:v>
                </c:pt>
                <c:pt idx="65">
                  <c:v>9.8500002175569534E-2</c:v>
                </c:pt>
                <c:pt idx="66">
                  <c:v>9.7600001841783524E-2</c:v>
                </c:pt>
                <c:pt idx="67">
                  <c:v>9.674999862909317E-2</c:v>
                </c:pt>
                <c:pt idx="68">
                  <c:v>9.6000000834465027E-2</c:v>
                </c:pt>
                <c:pt idx="69">
                  <c:v>9.4999998807907104E-2</c:v>
                </c:pt>
                <c:pt idx="70">
                  <c:v>9.3999996781349182E-2</c:v>
                </c:pt>
                <c:pt idx="71">
                  <c:v>9.335000067949295E-2</c:v>
                </c:pt>
                <c:pt idx="72">
                  <c:v>9.245000034570694E-2</c:v>
                </c:pt>
                <c:pt idx="73">
                  <c:v>9.1799996793270111E-2</c:v>
                </c:pt>
                <c:pt idx="74">
                  <c:v>9.0950001031160355E-2</c:v>
                </c:pt>
                <c:pt idx="75">
                  <c:v>9.0700000524520874E-2</c:v>
                </c:pt>
                <c:pt idx="76">
                  <c:v>9.0700000524520874E-2</c:v>
                </c:pt>
                <c:pt idx="77">
                  <c:v>9.0399999171495438E-2</c:v>
                </c:pt>
                <c:pt idx="78">
                  <c:v>8.9899998158216476E-2</c:v>
                </c:pt>
                <c:pt idx="79">
                  <c:v>8.9250002056360245E-2</c:v>
                </c:pt>
                <c:pt idx="80">
                  <c:v>8.8800001889467239E-2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89C-40C7-9164-6C7BF43DAE26}"/>
            </c:ext>
          </c:extLst>
        </c:ser>
        <c:ser>
          <c:idx val="3"/>
          <c:order val="3"/>
          <c:tx>
            <c:v>Supnt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Spectra'!$B$72:$CD$72</c:f>
              <c:numCache>
                <c:formatCode>General</c:formatCode>
                <c:ptCount val="81"/>
                <c:pt idx="0">
                  <c:v>0.14874999970197678</c:v>
                </c:pt>
                <c:pt idx="1">
                  <c:v>0.14935000240802765</c:v>
                </c:pt>
                <c:pt idx="2">
                  <c:v>0.15049999952316284</c:v>
                </c:pt>
                <c:pt idx="3">
                  <c:v>0.15240000188350677</c:v>
                </c:pt>
                <c:pt idx="4">
                  <c:v>0.15450000017881393</c:v>
                </c:pt>
                <c:pt idx="5">
                  <c:v>0.15799999982118607</c:v>
                </c:pt>
                <c:pt idx="6">
                  <c:v>0.16385000199079514</c:v>
                </c:pt>
                <c:pt idx="7">
                  <c:v>0.16809999942779541</c:v>
                </c:pt>
                <c:pt idx="8">
                  <c:v>0.17440000176429749</c:v>
                </c:pt>
                <c:pt idx="9">
                  <c:v>0.18405000120401382</c:v>
                </c:pt>
                <c:pt idx="10">
                  <c:v>0.19134999811649323</c:v>
                </c:pt>
                <c:pt idx="11">
                  <c:v>0.19899999350309372</c:v>
                </c:pt>
                <c:pt idx="12">
                  <c:v>0.20629999786615372</c:v>
                </c:pt>
                <c:pt idx="13">
                  <c:v>0.21034999936819077</c:v>
                </c:pt>
                <c:pt idx="14">
                  <c:v>0.21195000410079956</c:v>
                </c:pt>
                <c:pt idx="15">
                  <c:v>0.20915000140666962</c:v>
                </c:pt>
                <c:pt idx="16">
                  <c:v>0.20385000109672546</c:v>
                </c:pt>
                <c:pt idx="17">
                  <c:v>0.19545000046491623</c:v>
                </c:pt>
                <c:pt idx="18">
                  <c:v>0.18455000221729279</c:v>
                </c:pt>
                <c:pt idx="19">
                  <c:v>0.17310000211000443</c:v>
                </c:pt>
                <c:pt idx="20">
                  <c:v>0.16064999997615814</c:v>
                </c:pt>
                <c:pt idx="21">
                  <c:v>0.14845000207424164</c:v>
                </c:pt>
                <c:pt idx="22">
                  <c:v>0.13819999992847443</c:v>
                </c:pt>
                <c:pt idx="23">
                  <c:v>0.12855000048875809</c:v>
                </c:pt>
                <c:pt idx="24">
                  <c:v>0.11965000256896019</c:v>
                </c:pt>
                <c:pt idx="25">
                  <c:v>0.11149999871850014</c:v>
                </c:pt>
                <c:pt idx="26">
                  <c:v>0.10404999926686287</c:v>
                </c:pt>
                <c:pt idx="27">
                  <c:v>0.10029999911785126</c:v>
                </c:pt>
                <c:pt idx="28">
                  <c:v>9.3499999493360519E-2</c:v>
                </c:pt>
                <c:pt idx="29">
                  <c:v>8.9550003409385681E-2</c:v>
                </c:pt>
                <c:pt idx="30">
                  <c:v>8.6300000548362732E-2</c:v>
                </c:pt>
                <c:pt idx="31">
                  <c:v>8.3300001919269562E-2</c:v>
                </c:pt>
                <c:pt idx="32">
                  <c:v>8.0550000071525574E-2</c:v>
                </c:pt>
                <c:pt idx="33">
                  <c:v>7.7650003135204315E-2</c:v>
                </c:pt>
                <c:pt idx="34">
                  <c:v>7.5400002300739288E-2</c:v>
                </c:pt>
                <c:pt idx="35">
                  <c:v>7.2949998080730438E-2</c:v>
                </c:pt>
                <c:pt idx="36">
                  <c:v>7.1199998259544373E-2</c:v>
                </c:pt>
                <c:pt idx="37">
                  <c:v>6.9600000977516174E-2</c:v>
                </c:pt>
                <c:pt idx="38">
                  <c:v>6.7850001156330109E-2</c:v>
                </c:pt>
                <c:pt idx="39">
                  <c:v>6.6599998623132706E-2</c:v>
                </c:pt>
                <c:pt idx="40">
                  <c:v>6.5349999815225601E-2</c:v>
                </c:pt>
                <c:pt idx="41">
                  <c:v>6.4050000160932541E-2</c:v>
                </c:pt>
                <c:pt idx="42">
                  <c:v>6.2950000166893005E-2</c:v>
                </c:pt>
                <c:pt idx="43">
                  <c:v>6.1900001019239426E-2</c:v>
                </c:pt>
                <c:pt idx="44">
                  <c:v>6.0750000178813934E-2</c:v>
                </c:pt>
                <c:pt idx="45">
                  <c:v>5.989999882876873E-2</c:v>
                </c:pt>
                <c:pt idx="46">
                  <c:v>5.9149999171495438E-2</c:v>
                </c:pt>
                <c:pt idx="47">
                  <c:v>5.8400001376867294E-2</c:v>
                </c:pt>
                <c:pt idx="48">
                  <c:v>5.7600000873208046E-2</c:v>
                </c:pt>
                <c:pt idx="49">
                  <c:v>5.7049999013543129E-2</c:v>
                </c:pt>
                <c:pt idx="50">
                  <c:v>5.6700000539422035E-2</c:v>
                </c:pt>
                <c:pt idx="51">
                  <c:v>5.6150000542402267E-2</c:v>
                </c:pt>
                <c:pt idx="52">
                  <c:v>5.5900000035762787E-2</c:v>
                </c:pt>
                <c:pt idx="53">
                  <c:v>5.5700000375509262E-2</c:v>
                </c:pt>
                <c:pt idx="54">
                  <c:v>5.5350000038743019E-2</c:v>
                </c:pt>
                <c:pt idx="55">
                  <c:v>5.4999999701976776E-2</c:v>
                </c:pt>
                <c:pt idx="56">
                  <c:v>5.5049998685717583E-2</c:v>
                </c:pt>
                <c:pt idx="57">
                  <c:v>5.4999999701976776E-2</c:v>
                </c:pt>
                <c:pt idx="58">
                  <c:v>5.4850000888109207E-2</c:v>
                </c:pt>
                <c:pt idx="59">
                  <c:v>5.4700000211596489E-2</c:v>
                </c:pt>
                <c:pt idx="60">
                  <c:v>5.4349999874830246E-2</c:v>
                </c:pt>
                <c:pt idx="61">
                  <c:v>5.3950000554323196E-2</c:v>
                </c:pt>
                <c:pt idx="62">
                  <c:v>5.3750000894069672E-2</c:v>
                </c:pt>
                <c:pt idx="63">
                  <c:v>5.3600000217556953E-2</c:v>
                </c:pt>
                <c:pt idx="64">
                  <c:v>5.3200000897049904E-2</c:v>
                </c:pt>
                <c:pt idx="65">
                  <c:v>5.2850000560283661E-2</c:v>
                </c:pt>
                <c:pt idx="66">
                  <c:v>5.2450001239776611E-2</c:v>
                </c:pt>
                <c:pt idx="67">
                  <c:v>5.2200000733137131E-2</c:v>
                </c:pt>
                <c:pt idx="68">
                  <c:v>5.1999999210238457E-2</c:v>
                </c:pt>
                <c:pt idx="69">
                  <c:v>5.1599999889731407E-2</c:v>
                </c:pt>
                <c:pt idx="70">
                  <c:v>5.130000039935112E-2</c:v>
                </c:pt>
                <c:pt idx="71">
                  <c:v>5.1200000569224358E-2</c:v>
                </c:pt>
                <c:pt idx="72">
                  <c:v>5.0850000232458115E-2</c:v>
                </c:pt>
                <c:pt idx="73">
                  <c:v>5.0749998539686203E-2</c:v>
                </c:pt>
                <c:pt idx="74">
                  <c:v>5.0599999725818634E-2</c:v>
                </c:pt>
                <c:pt idx="75">
                  <c:v>5.0799999386072159E-2</c:v>
                </c:pt>
                <c:pt idx="76">
                  <c:v>5.1350001245737076E-2</c:v>
                </c:pt>
                <c:pt idx="77">
                  <c:v>5.1599999889731407E-2</c:v>
                </c:pt>
                <c:pt idx="78">
                  <c:v>5.169999971985817E-2</c:v>
                </c:pt>
                <c:pt idx="79">
                  <c:v>5.1599999889731407E-2</c:v>
                </c:pt>
                <c:pt idx="80">
                  <c:v>5.169999971985817E-2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89C-40C7-9164-6C7BF43DA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10911"/>
        <c:axId val="963908031"/>
      </c:scatterChart>
      <c:valAx>
        <c:axId val="963910911"/>
        <c:scaling>
          <c:orientation val="minMax"/>
          <c:max val="80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08031"/>
        <c:crosses val="autoZero"/>
        <c:crossBetween val="midCat"/>
      </c:valAx>
      <c:valAx>
        <c:axId val="96390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10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160 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Media 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Spectra'!$B$73:$CD$73</c:f>
              <c:numCache>
                <c:formatCode>General</c:formatCode>
                <c:ptCount val="81"/>
                <c:pt idx="0">
                  <c:v>0.14594999700784683</c:v>
                </c:pt>
                <c:pt idx="1">
                  <c:v>0.14570000022649765</c:v>
                </c:pt>
                <c:pt idx="2">
                  <c:v>0.14570000022649765</c:v>
                </c:pt>
                <c:pt idx="3">
                  <c:v>0.14620000123977661</c:v>
                </c:pt>
                <c:pt idx="4">
                  <c:v>0.14665000140666962</c:v>
                </c:pt>
                <c:pt idx="5">
                  <c:v>0.14795000106096268</c:v>
                </c:pt>
                <c:pt idx="6">
                  <c:v>0.15060000121593475</c:v>
                </c:pt>
                <c:pt idx="7">
                  <c:v>0.15254999697208405</c:v>
                </c:pt>
                <c:pt idx="8">
                  <c:v>0.15604999661445618</c:v>
                </c:pt>
                <c:pt idx="9">
                  <c:v>0.16105000674724579</c:v>
                </c:pt>
                <c:pt idx="10">
                  <c:v>0.16474999487400055</c:v>
                </c:pt>
                <c:pt idx="11">
                  <c:v>0.16889999806880951</c:v>
                </c:pt>
                <c:pt idx="12">
                  <c:v>0.1732499971985817</c:v>
                </c:pt>
                <c:pt idx="13">
                  <c:v>0.1761000007390976</c:v>
                </c:pt>
                <c:pt idx="14">
                  <c:v>0.17830000072717667</c:v>
                </c:pt>
                <c:pt idx="15">
                  <c:v>0.17915000021457672</c:v>
                </c:pt>
                <c:pt idx="16">
                  <c:v>0.17899999767541885</c:v>
                </c:pt>
                <c:pt idx="17">
                  <c:v>0.17785000056028366</c:v>
                </c:pt>
                <c:pt idx="18">
                  <c:v>0.1761000007390976</c:v>
                </c:pt>
                <c:pt idx="19">
                  <c:v>0.17459999769926071</c:v>
                </c:pt>
                <c:pt idx="20">
                  <c:v>0.17255000025033951</c:v>
                </c:pt>
                <c:pt idx="21">
                  <c:v>0.1708500012755394</c:v>
                </c:pt>
                <c:pt idx="22">
                  <c:v>0.16974999755620956</c:v>
                </c:pt>
                <c:pt idx="23">
                  <c:v>0.16929999738931656</c:v>
                </c:pt>
                <c:pt idx="24">
                  <c:v>0.16919999569654465</c:v>
                </c:pt>
                <c:pt idx="25">
                  <c:v>0.16955000162124634</c:v>
                </c:pt>
                <c:pt idx="26">
                  <c:v>0.17029999941587448</c:v>
                </c:pt>
                <c:pt idx="27">
                  <c:v>0.17080000042915344</c:v>
                </c:pt>
                <c:pt idx="28">
                  <c:v>0.17215000092983246</c:v>
                </c:pt>
                <c:pt idx="29">
                  <c:v>0.17339999973773956</c:v>
                </c:pt>
                <c:pt idx="30">
                  <c:v>0.17444999516010284</c:v>
                </c:pt>
                <c:pt idx="31">
                  <c:v>0.17544999718666077</c:v>
                </c:pt>
                <c:pt idx="32">
                  <c:v>0.17670000344514847</c:v>
                </c:pt>
                <c:pt idx="33">
                  <c:v>0.17755000293254852</c:v>
                </c:pt>
                <c:pt idx="34">
                  <c:v>0.17789999395608902</c:v>
                </c:pt>
                <c:pt idx="35">
                  <c:v>0.17804999649524689</c:v>
                </c:pt>
                <c:pt idx="36">
                  <c:v>0.17794999480247498</c:v>
                </c:pt>
                <c:pt idx="37">
                  <c:v>0.17724999785423279</c:v>
                </c:pt>
                <c:pt idx="38">
                  <c:v>0.17594999819993973</c:v>
                </c:pt>
                <c:pt idx="39">
                  <c:v>0.17430000007152557</c:v>
                </c:pt>
                <c:pt idx="40">
                  <c:v>0.17189999669790268</c:v>
                </c:pt>
                <c:pt idx="41">
                  <c:v>0.16884999722242355</c:v>
                </c:pt>
                <c:pt idx="42">
                  <c:v>0.16539999842643738</c:v>
                </c:pt>
                <c:pt idx="43">
                  <c:v>0.1611500009894371</c:v>
                </c:pt>
                <c:pt idx="44">
                  <c:v>0.15609999746084213</c:v>
                </c:pt>
                <c:pt idx="45">
                  <c:v>0.1513499990105629</c:v>
                </c:pt>
                <c:pt idx="46">
                  <c:v>0.14660000056028366</c:v>
                </c:pt>
                <c:pt idx="47">
                  <c:v>0.14115000516176224</c:v>
                </c:pt>
                <c:pt idx="48">
                  <c:v>0.13624999672174454</c:v>
                </c:pt>
                <c:pt idx="49">
                  <c:v>0.13174999505281448</c:v>
                </c:pt>
                <c:pt idx="50">
                  <c:v>0.12800000607967377</c:v>
                </c:pt>
                <c:pt idx="51">
                  <c:v>0.12364999949932098</c:v>
                </c:pt>
                <c:pt idx="52">
                  <c:v>0.11980000138282776</c:v>
                </c:pt>
                <c:pt idx="53">
                  <c:v>0.11649999767541885</c:v>
                </c:pt>
                <c:pt idx="54">
                  <c:v>0.11354999989271164</c:v>
                </c:pt>
                <c:pt idx="55">
                  <c:v>0.11110000312328339</c:v>
                </c:pt>
                <c:pt idx="56">
                  <c:v>0.10900000110268593</c:v>
                </c:pt>
                <c:pt idx="57">
                  <c:v>0.10704999789595604</c:v>
                </c:pt>
                <c:pt idx="58">
                  <c:v>0.10539999976754189</c:v>
                </c:pt>
                <c:pt idx="59">
                  <c:v>0.10380000248551369</c:v>
                </c:pt>
                <c:pt idx="60">
                  <c:v>0.10219999775290489</c:v>
                </c:pt>
                <c:pt idx="61">
                  <c:v>0.10074999928474426</c:v>
                </c:pt>
                <c:pt idx="62">
                  <c:v>9.9449999630451202E-2</c:v>
                </c:pt>
                <c:pt idx="63">
                  <c:v>9.830000251531601E-2</c:v>
                </c:pt>
                <c:pt idx="64">
                  <c:v>9.714999794960022E-2</c:v>
                </c:pt>
                <c:pt idx="65">
                  <c:v>9.569999948143959E-2</c:v>
                </c:pt>
                <c:pt idx="66">
                  <c:v>9.4599999487400055E-2</c:v>
                </c:pt>
                <c:pt idx="67">
                  <c:v>9.3599997460842133E-2</c:v>
                </c:pt>
                <c:pt idx="68">
                  <c:v>9.2749997973442078E-2</c:v>
                </c:pt>
                <c:pt idx="69">
                  <c:v>9.1499999165534973E-2</c:v>
                </c:pt>
                <c:pt idx="70">
                  <c:v>9.0500000864267349E-2</c:v>
                </c:pt>
                <c:pt idx="71">
                  <c:v>8.9549999684095383E-2</c:v>
                </c:pt>
                <c:pt idx="72">
                  <c:v>8.8649999350309372E-2</c:v>
                </c:pt>
                <c:pt idx="73">
                  <c:v>8.7850000709295273E-2</c:v>
                </c:pt>
                <c:pt idx="74">
                  <c:v>8.6750000715255737E-2</c:v>
                </c:pt>
                <c:pt idx="75">
                  <c:v>8.6500000208616257E-2</c:v>
                </c:pt>
                <c:pt idx="76">
                  <c:v>8.6349997669458389E-2</c:v>
                </c:pt>
                <c:pt idx="77">
                  <c:v>8.5999999195337296E-2</c:v>
                </c:pt>
                <c:pt idx="78">
                  <c:v>8.5250001400709152E-2</c:v>
                </c:pt>
                <c:pt idx="79">
                  <c:v>8.449999988079071E-2</c:v>
                </c:pt>
                <c:pt idx="80">
                  <c:v>8.385000005364418E-2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10-4CD2-B23A-09D0379A5A2D}"/>
            </c:ext>
          </c:extLst>
        </c:ser>
        <c:ser>
          <c:idx val="1"/>
          <c:order val="1"/>
          <c:tx>
            <c:v>Culture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Spectra'!$B$74:$CD$74</c:f>
              <c:numCache>
                <c:formatCode>General</c:formatCode>
                <c:ptCount val="81"/>
                <c:pt idx="0">
                  <c:v>0.15429999679327011</c:v>
                </c:pt>
                <c:pt idx="1">
                  <c:v>0.15439999848604202</c:v>
                </c:pt>
                <c:pt idx="2">
                  <c:v>0.15509999543428421</c:v>
                </c:pt>
                <c:pt idx="3">
                  <c:v>0.15659999847412109</c:v>
                </c:pt>
                <c:pt idx="4">
                  <c:v>0.15799999982118607</c:v>
                </c:pt>
                <c:pt idx="5">
                  <c:v>0.16064999997615814</c:v>
                </c:pt>
                <c:pt idx="6">
                  <c:v>0.16510000079870224</c:v>
                </c:pt>
                <c:pt idx="7">
                  <c:v>0.16854999959468842</c:v>
                </c:pt>
                <c:pt idx="8">
                  <c:v>0.17409999668598175</c:v>
                </c:pt>
                <c:pt idx="9">
                  <c:v>0.18209999799728394</c:v>
                </c:pt>
                <c:pt idx="10">
                  <c:v>0.18814999610185623</c:v>
                </c:pt>
                <c:pt idx="11">
                  <c:v>0.19460000097751617</c:v>
                </c:pt>
                <c:pt idx="12">
                  <c:v>0.20104999840259552</c:v>
                </c:pt>
                <c:pt idx="13">
                  <c:v>0.20504999905824661</c:v>
                </c:pt>
                <c:pt idx="14">
                  <c:v>0.20769999921321869</c:v>
                </c:pt>
                <c:pt idx="15">
                  <c:v>0.20729999989271164</c:v>
                </c:pt>
                <c:pt idx="16">
                  <c:v>0.20550000667572021</c:v>
                </c:pt>
                <c:pt idx="17">
                  <c:v>0.20170000195503235</c:v>
                </c:pt>
                <c:pt idx="18">
                  <c:v>0.19645000249147415</c:v>
                </c:pt>
                <c:pt idx="19">
                  <c:v>0.19134999811649323</c:v>
                </c:pt>
                <c:pt idx="20">
                  <c:v>0.18550000339746475</c:v>
                </c:pt>
                <c:pt idx="21">
                  <c:v>0.17989999800920486</c:v>
                </c:pt>
                <c:pt idx="22">
                  <c:v>0.17535000294446945</c:v>
                </c:pt>
                <c:pt idx="23">
                  <c:v>0.17135000228881836</c:v>
                </c:pt>
                <c:pt idx="24">
                  <c:v>0.16749999672174454</c:v>
                </c:pt>
                <c:pt idx="25">
                  <c:v>0.16390000283718109</c:v>
                </c:pt>
                <c:pt idx="26">
                  <c:v>0.16009999811649323</c:v>
                </c:pt>
                <c:pt idx="27">
                  <c:v>0.15789999812841415</c:v>
                </c:pt>
                <c:pt idx="28">
                  <c:v>0.15290000289678574</c:v>
                </c:pt>
                <c:pt idx="29">
                  <c:v>0.14930000156164169</c:v>
                </c:pt>
                <c:pt idx="30">
                  <c:v>0.14564999938011169</c:v>
                </c:pt>
                <c:pt idx="31">
                  <c:v>0.1416499987244606</c:v>
                </c:pt>
                <c:pt idx="32">
                  <c:v>0.13724999874830246</c:v>
                </c:pt>
                <c:pt idx="33">
                  <c:v>0.13179999589920044</c:v>
                </c:pt>
                <c:pt idx="34">
                  <c:v>0.12690000236034393</c:v>
                </c:pt>
                <c:pt idx="35">
                  <c:v>0.12085000053048134</c:v>
                </c:pt>
                <c:pt idx="36">
                  <c:v>0.11589999869465828</c:v>
                </c:pt>
                <c:pt idx="37">
                  <c:v>0.11085000261664391</c:v>
                </c:pt>
                <c:pt idx="38">
                  <c:v>0.10534999892115593</c:v>
                </c:pt>
                <c:pt idx="39">
                  <c:v>0.10109999775886536</c:v>
                </c:pt>
                <c:pt idx="40">
                  <c:v>9.6549998968839645E-2</c:v>
                </c:pt>
                <c:pt idx="41">
                  <c:v>9.2350002378225327E-2</c:v>
                </c:pt>
                <c:pt idx="42">
                  <c:v>8.8599998503923416E-2</c:v>
                </c:pt>
                <c:pt idx="43">
                  <c:v>8.4950000047683716E-2</c:v>
                </c:pt>
                <c:pt idx="44">
                  <c:v>8.1550002098083496E-2</c:v>
                </c:pt>
                <c:pt idx="45">
                  <c:v>7.8800000250339508E-2</c:v>
                </c:pt>
                <c:pt idx="46">
                  <c:v>7.6500002294778824E-2</c:v>
                </c:pt>
                <c:pt idx="47">
                  <c:v>7.4250001460313797E-2</c:v>
                </c:pt>
                <c:pt idx="48">
                  <c:v>7.2250001132488251E-2</c:v>
                </c:pt>
                <c:pt idx="49">
                  <c:v>7.0600003004074097E-2</c:v>
                </c:pt>
                <c:pt idx="50">
                  <c:v>6.9499999284744263E-2</c:v>
                </c:pt>
                <c:pt idx="51">
                  <c:v>6.8050000816583633E-2</c:v>
                </c:pt>
                <c:pt idx="52">
                  <c:v>6.6999997943639755E-2</c:v>
                </c:pt>
                <c:pt idx="53">
                  <c:v>6.6049996763467789E-2</c:v>
                </c:pt>
                <c:pt idx="54">
                  <c:v>6.5150000154972076E-2</c:v>
                </c:pt>
                <c:pt idx="55">
                  <c:v>6.4349997788667679E-2</c:v>
                </c:pt>
                <c:pt idx="56">
                  <c:v>6.3949998468160629E-2</c:v>
                </c:pt>
                <c:pt idx="57">
                  <c:v>6.3499998301267624E-2</c:v>
                </c:pt>
                <c:pt idx="58">
                  <c:v>6.2999999150633812E-2</c:v>
                </c:pt>
                <c:pt idx="59">
                  <c:v>6.2549998983740807E-2</c:v>
                </c:pt>
                <c:pt idx="60">
                  <c:v>6.1900001019239426E-2</c:v>
                </c:pt>
                <c:pt idx="61">
                  <c:v>6.120000034570694E-2</c:v>
                </c:pt>
                <c:pt idx="62">
                  <c:v>6.0649998486042023E-2</c:v>
                </c:pt>
                <c:pt idx="63">
                  <c:v>6.0399999842047691E-2</c:v>
                </c:pt>
                <c:pt idx="64">
                  <c:v>5.9849999845027924E-2</c:v>
                </c:pt>
                <c:pt idx="65">
                  <c:v>5.9100000187754631E-2</c:v>
                </c:pt>
                <c:pt idx="66">
                  <c:v>5.8550000190734863E-2</c:v>
                </c:pt>
                <c:pt idx="67">
                  <c:v>5.8100000023841858E-2</c:v>
                </c:pt>
                <c:pt idx="68">
                  <c:v>5.7749999687075615E-2</c:v>
                </c:pt>
                <c:pt idx="69">
                  <c:v>5.7250000536441803E-2</c:v>
                </c:pt>
                <c:pt idx="70">
                  <c:v>5.6749999523162842E-2</c:v>
                </c:pt>
                <c:pt idx="71">
                  <c:v>5.6400001049041748E-2</c:v>
                </c:pt>
                <c:pt idx="72">
                  <c:v>5.5999999865889549E-2</c:v>
                </c:pt>
                <c:pt idx="73">
                  <c:v>5.5749999359250069E-2</c:v>
                </c:pt>
                <c:pt idx="74">
                  <c:v>5.5199999362230301E-2</c:v>
                </c:pt>
                <c:pt idx="75">
                  <c:v>5.5649999529123306E-2</c:v>
                </c:pt>
                <c:pt idx="76">
                  <c:v>5.6050000712275505E-2</c:v>
                </c:pt>
                <c:pt idx="77">
                  <c:v>5.625000037252903E-2</c:v>
                </c:pt>
                <c:pt idx="78">
                  <c:v>5.6199999526143074E-2</c:v>
                </c:pt>
                <c:pt idx="79">
                  <c:v>5.5999999865889549E-2</c:v>
                </c:pt>
                <c:pt idx="80">
                  <c:v>5.5950000882148743E-2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10-4CD2-B23A-09D0379A5A2D}"/>
            </c:ext>
          </c:extLst>
        </c:ser>
        <c:ser>
          <c:idx val="2"/>
          <c:order val="2"/>
          <c:tx>
            <c:v>Bacteria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Spectra'!$B$75:$CD$75</c:f>
              <c:numCache>
                <c:formatCode>General</c:formatCode>
                <c:ptCount val="81"/>
                <c:pt idx="0">
                  <c:v>0.14599999785423279</c:v>
                </c:pt>
                <c:pt idx="1">
                  <c:v>0.14579999446868896</c:v>
                </c:pt>
                <c:pt idx="2">
                  <c:v>0.14570000022649765</c:v>
                </c:pt>
                <c:pt idx="3">
                  <c:v>0.14620000123977661</c:v>
                </c:pt>
                <c:pt idx="4">
                  <c:v>0.14665000140666962</c:v>
                </c:pt>
                <c:pt idx="5">
                  <c:v>0.14784999936819077</c:v>
                </c:pt>
                <c:pt idx="6">
                  <c:v>0.15039999783039093</c:v>
                </c:pt>
                <c:pt idx="7">
                  <c:v>0.15224999934434891</c:v>
                </c:pt>
                <c:pt idx="8">
                  <c:v>0.15574999898672104</c:v>
                </c:pt>
                <c:pt idx="9">
                  <c:v>0.16079999506473541</c:v>
                </c:pt>
                <c:pt idx="10">
                  <c:v>0.16444999724626541</c:v>
                </c:pt>
                <c:pt idx="11">
                  <c:v>0.16869999468326569</c:v>
                </c:pt>
                <c:pt idx="12">
                  <c:v>0.17300000041723251</c:v>
                </c:pt>
                <c:pt idx="13">
                  <c:v>0.17584999650716782</c:v>
                </c:pt>
                <c:pt idx="14">
                  <c:v>0.1781499981880188</c:v>
                </c:pt>
                <c:pt idx="15">
                  <c:v>0.17909999936819077</c:v>
                </c:pt>
                <c:pt idx="16">
                  <c:v>0.17909999936819077</c:v>
                </c:pt>
                <c:pt idx="17">
                  <c:v>0.17809999734163284</c:v>
                </c:pt>
                <c:pt idx="18">
                  <c:v>0.17660000175237656</c:v>
                </c:pt>
                <c:pt idx="19">
                  <c:v>0.17520000040531158</c:v>
                </c:pt>
                <c:pt idx="20">
                  <c:v>0.1733500063419342</c:v>
                </c:pt>
                <c:pt idx="21">
                  <c:v>0.17184999585151672</c:v>
                </c:pt>
                <c:pt idx="22">
                  <c:v>0.1708499938249588</c:v>
                </c:pt>
                <c:pt idx="23">
                  <c:v>0.17045000195503235</c:v>
                </c:pt>
                <c:pt idx="24">
                  <c:v>0.17045000195503235</c:v>
                </c:pt>
                <c:pt idx="25">
                  <c:v>0.1708500012755394</c:v>
                </c:pt>
                <c:pt idx="26">
                  <c:v>0.17170000076293945</c:v>
                </c:pt>
                <c:pt idx="27">
                  <c:v>0.17225000262260437</c:v>
                </c:pt>
                <c:pt idx="28">
                  <c:v>0.1736999973654747</c:v>
                </c:pt>
                <c:pt idx="29">
                  <c:v>0.1749500036239624</c:v>
                </c:pt>
                <c:pt idx="30">
                  <c:v>0.17615000158548355</c:v>
                </c:pt>
                <c:pt idx="31">
                  <c:v>0.17724999785423279</c:v>
                </c:pt>
                <c:pt idx="32">
                  <c:v>0.17854999750852585</c:v>
                </c:pt>
                <c:pt idx="33">
                  <c:v>0.1793999969959259</c:v>
                </c:pt>
                <c:pt idx="34">
                  <c:v>0.17990000545978546</c:v>
                </c:pt>
                <c:pt idx="35">
                  <c:v>0.18019999563694</c:v>
                </c:pt>
                <c:pt idx="36">
                  <c:v>0.18005000054836273</c:v>
                </c:pt>
                <c:pt idx="37">
                  <c:v>0.17935000360012054</c:v>
                </c:pt>
                <c:pt idx="38">
                  <c:v>0.17809999734163284</c:v>
                </c:pt>
                <c:pt idx="39">
                  <c:v>0.17650000005960464</c:v>
                </c:pt>
                <c:pt idx="40">
                  <c:v>0.17399999499320984</c:v>
                </c:pt>
                <c:pt idx="41">
                  <c:v>0.1708500012755394</c:v>
                </c:pt>
                <c:pt idx="42">
                  <c:v>0.16724999994039536</c:v>
                </c:pt>
                <c:pt idx="43">
                  <c:v>0.16284999996423721</c:v>
                </c:pt>
                <c:pt idx="44">
                  <c:v>0.15760000050067902</c:v>
                </c:pt>
                <c:pt idx="45">
                  <c:v>0.15255000442266464</c:v>
                </c:pt>
                <c:pt idx="46">
                  <c:v>0.14754999428987503</c:v>
                </c:pt>
                <c:pt idx="47">
                  <c:v>0.14180000126361847</c:v>
                </c:pt>
                <c:pt idx="48">
                  <c:v>0.13665000349283218</c:v>
                </c:pt>
                <c:pt idx="49">
                  <c:v>0.1318499967455864</c:v>
                </c:pt>
                <c:pt idx="50">
                  <c:v>0.12780000269412994</c:v>
                </c:pt>
                <c:pt idx="51">
                  <c:v>0.12315000221133232</c:v>
                </c:pt>
                <c:pt idx="52">
                  <c:v>0.11894999817013741</c:v>
                </c:pt>
                <c:pt idx="53">
                  <c:v>0.11539999768137932</c:v>
                </c:pt>
                <c:pt idx="54">
                  <c:v>0.11220000311732292</c:v>
                </c:pt>
                <c:pt idx="55">
                  <c:v>0.10950000211596489</c:v>
                </c:pt>
                <c:pt idx="56">
                  <c:v>0.10704999789595604</c:v>
                </c:pt>
                <c:pt idx="57">
                  <c:v>0.10484999790787697</c:v>
                </c:pt>
                <c:pt idx="58">
                  <c:v>0.10300000011920929</c:v>
                </c:pt>
                <c:pt idx="59">
                  <c:v>0.10130000114440918</c:v>
                </c:pt>
                <c:pt idx="60">
                  <c:v>9.9449999630451202E-2</c:v>
                </c:pt>
                <c:pt idx="61">
                  <c:v>9.7849998623132706E-2</c:v>
                </c:pt>
                <c:pt idx="62">
                  <c:v>9.6400000154972076E-2</c:v>
                </c:pt>
                <c:pt idx="63">
                  <c:v>9.5199998468160629E-2</c:v>
                </c:pt>
                <c:pt idx="64">
                  <c:v>9.4000000506639481E-2</c:v>
                </c:pt>
                <c:pt idx="65">
                  <c:v>9.2399999499320984E-2</c:v>
                </c:pt>
                <c:pt idx="66">
                  <c:v>9.1200001537799835E-2</c:v>
                </c:pt>
                <c:pt idx="67">
                  <c:v>9.0250000357627869E-2</c:v>
                </c:pt>
                <c:pt idx="68">
                  <c:v>8.9299999177455902E-2</c:v>
                </c:pt>
                <c:pt idx="69">
                  <c:v>8.7999999523162842E-2</c:v>
                </c:pt>
                <c:pt idx="70">
                  <c:v>8.7000001221895218E-2</c:v>
                </c:pt>
                <c:pt idx="71">
                  <c:v>8.5999999195337296E-2</c:v>
                </c:pt>
                <c:pt idx="72">
                  <c:v>8.5050001740455627E-2</c:v>
                </c:pt>
                <c:pt idx="73">
                  <c:v>8.424999937415123E-2</c:v>
                </c:pt>
                <c:pt idx="74">
                  <c:v>8.3099998533725739E-2</c:v>
                </c:pt>
                <c:pt idx="75">
                  <c:v>8.294999971985817E-2</c:v>
                </c:pt>
                <c:pt idx="76">
                  <c:v>8.2750000059604645E-2</c:v>
                </c:pt>
                <c:pt idx="77">
                  <c:v>8.2350000739097595E-2</c:v>
                </c:pt>
                <c:pt idx="78">
                  <c:v>8.1750001758337021E-2</c:v>
                </c:pt>
                <c:pt idx="79">
                  <c:v>8.0949999392032623E-2</c:v>
                </c:pt>
                <c:pt idx="80">
                  <c:v>8.0299999564886093E-2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10-4CD2-B23A-09D0379A5A2D}"/>
            </c:ext>
          </c:extLst>
        </c:ser>
        <c:ser>
          <c:idx val="3"/>
          <c:order val="3"/>
          <c:tx>
            <c:v>Supnt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Spectra'!$B$66:$CD$66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Spectra'!$B$76:$CD$76</c:f>
              <c:numCache>
                <c:formatCode>General</c:formatCode>
                <c:ptCount val="81"/>
                <c:pt idx="0">
                  <c:v>0.15350000560283661</c:v>
                </c:pt>
                <c:pt idx="1">
                  <c:v>0.15365000069141388</c:v>
                </c:pt>
                <c:pt idx="2">
                  <c:v>0.15425000339746475</c:v>
                </c:pt>
                <c:pt idx="3">
                  <c:v>0.15559999644756317</c:v>
                </c:pt>
                <c:pt idx="4">
                  <c:v>0.15675000101327896</c:v>
                </c:pt>
                <c:pt idx="5">
                  <c:v>0.15895000100135803</c:v>
                </c:pt>
                <c:pt idx="6">
                  <c:v>0.1627500057220459</c:v>
                </c:pt>
                <c:pt idx="7">
                  <c:v>0.16620000451803207</c:v>
                </c:pt>
                <c:pt idx="8">
                  <c:v>0.1716499999165535</c:v>
                </c:pt>
                <c:pt idx="9">
                  <c:v>0.17774999886751175</c:v>
                </c:pt>
                <c:pt idx="10">
                  <c:v>0.18394999951124191</c:v>
                </c:pt>
                <c:pt idx="11">
                  <c:v>0.19000000506639481</c:v>
                </c:pt>
                <c:pt idx="12">
                  <c:v>0.19595000147819519</c:v>
                </c:pt>
                <c:pt idx="13">
                  <c:v>0.19955000281333923</c:v>
                </c:pt>
                <c:pt idx="14">
                  <c:v>0.20215000212192535</c:v>
                </c:pt>
                <c:pt idx="15">
                  <c:v>0.20179999619722366</c:v>
                </c:pt>
                <c:pt idx="16">
                  <c:v>0.20064999908208847</c:v>
                </c:pt>
                <c:pt idx="17">
                  <c:v>0.19735000282526016</c:v>
                </c:pt>
                <c:pt idx="18">
                  <c:v>0.19280000030994415</c:v>
                </c:pt>
                <c:pt idx="19">
                  <c:v>0.18869999796152115</c:v>
                </c:pt>
                <c:pt idx="20">
                  <c:v>0.18355000019073486</c:v>
                </c:pt>
                <c:pt idx="21">
                  <c:v>0.17870000004768372</c:v>
                </c:pt>
                <c:pt idx="22">
                  <c:v>0.17490000277757645</c:v>
                </c:pt>
                <c:pt idx="23">
                  <c:v>0.17195000499486923</c:v>
                </c:pt>
                <c:pt idx="24">
                  <c:v>0.16884999722242355</c:v>
                </c:pt>
                <c:pt idx="25">
                  <c:v>0.16595000028610229</c:v>
                </c:pt>
                <c:pt idx="26">
                  <c:v>0.16299999505281448</c:v>
                </c:pt>
                <c:pt idx="27">
                  <c:v>0.1611500009894371</c:v>
                </c:pt>
                <c:pt idx="28">
                  <c:v>0.15725000202655792</c:v>
                </c:pt>
                <c:pt idx="29">
                  <c:v>0.15444999933242798</c:v>
                </c:pt>
                <c:pt idx="30">
                  <c:v>0.15145000070333481</c:v>
                </c:pt>
                <c:pt idx="31">
                  <c:v>0.14805000275373459</c:v>
                </c:pt>
                <c:pt idx="32">
                  <c:v>0.14434999972581863</c:v>
                </c:pt>
                <c:pt idx="33">
                  <c:v>0.13944999873638153</c:v>
                </c:pt>
                <c:pt idx="34">
                  <c:v>0.13485000282526016</c:v>
                </c:pt>
                <c:pt idx="35">
                  <c:v>0.12925000116229057</c:v>
                </c:pt>
                <c:pt idx="36">
                  <c:v>0.1245499961078167</c:v>
                </c:pt>
                <c:pt idx="37">
                  <c:v>0.11959999799728394</c:v>
                </c:pt>
                <c:pt idx="38">
                  <c:v>0.11414999887347221</c:v>
                </c:pt>
                <c:pt idx="39">
                  <c:v>0.10974999889731407</c:v>
                </c:pt>
                <c:pt idx="40">
                  <c:v>0.1051499992609024</c:v>
                </c:pt>
                <c:pt idx="41">
                  <c:v>0.10064999759197235</c:v>
                </c:pt>
                <c:pt idx="42">
                  <c:v>9.6799999475479126E-2</c:v>
                </c:pt>
                <c:pt idx="43">
                  <c:v>9.2999998480081558E-2</c:v>
                </c:pt>
                <c:pt idx="44">
                  <c:v>8.9350000023841858E-2</c:v>
                </c:pt>
                <c:pt idx="45">
                  <c:v>8.6300000548362732E-2</c:v>
                </c:pt>
                <c:pt idx="46">
                  <c:v>8.3900000900030136E-2</c:v>
                </c:pt>
                <c:pt idx="47">
                  <c:v>8.1450000405311584E-2</c:v>
                </c:pt>
                <c:pt idx="48">
                  <c:v>7.9349998384714127E-2</c:v>
                </c:pt>
                <c:pt idx="49">
                  <c:v>7.7350001782178879E-2</c:v>
                </c:pt>
                <c:pt idx="50">
                  <c:v>7.6299998909235001E-2</c:v>
                </c:pt>
                <c:pt idx="51">
                  <c:v>7.4699997901916504E-2</c:v>
                </c:pt>
                <c:pt idx="52">
                  <c:v>7.3449999094009399E-2</c:v>
                </c:pt>
                <c:pt idx="53">
                  <c:v>7.2549998760223389E-2</c:v>
                </c:pt>
                <c:pt idx="54">
                  <c:v>7.1649998426437378E-2</c:v>
                </c:pt>
                <c:pt idx="55">
                  <c:v>7.0699997246265411E-2</c:v>
                </c:pt>
                <c:pt idx="56">
                  <c:v>7.0150002837181091E-2</c:v>
                </c:pt>
                <c:pt idx="57">
                  <c:v>6.9749999791383743E-2</c:v>
                </c:pt>
                <c:pt idx="58">
                  <c:v>6.9249998778104782E-2</c:v>
                </c:pt>
                <c:pt idx="59">
                  <c:v>6.8649999797344208E-2</c:v>
                </c:pt>
                <c:pt idx="60">
                  <c:v>6.8049997091293335E-2</c:v>
                </c:pt>
                <c:pt idx="61">
                  <c:v>6.7450001835823059E-2</c:v>
                </c:pt>
                <c:pt idx="62">
                  <c:v>6.6750001162290573E-2</c:v>
                </c:pt>
                <c:pt idx="63">
                  <c:v>6.6700002178549767E-2</c:v>
                </c:pt>
                <c:pt idx="64">
                  <c:v>6.615000031888485E-2</c:v>
                </c:pt>
                <c:pt idx="65">
                  <c:v>6.5400000661611557E-2</c:v>
                </c:pt>
                <c:pt idx="66">
                  <c:v>6.4799999818205833E-2</c:v>
                </c:pt>
                <c:pt idx="67">
                  <c:v>6.4249999821186066E-2</c:v>
                </c:pt>
                <c:pt idx="68">
                  <c:v>6.3899999484419823E-2</c:v>
                </c:pt>
                <c:pt idx="69">
                  <c:v>6.3349999487400055E-2</c:v>
                </c:pt>
                <c:pt idx="70">
                  <c:v>6.2950000166893005E-2</c:v>
                </c:pt>
                <c:pt idx="71">
                  <c:v>6.2549998983740807E-2</c:v>
                </c:pt>
                <c:pt idx="72">
                  <c:v>6.2099998816847801E-2</c:v>
                </c:pt>
                <c:pt idx="73">
                  <c:v>6.1750000342726707E-2</c:v>
                </c:pt>
                <c:pt idx="74">
                  <c:v>6.0850001871585846E-2</c:v>
                </c:pt>
                <c:pt idx="75">
                  <c:v>6.1699999496340752E-2</c:v>
                </c:pt>
                <c:pt idx="76">
                  <c:v>6.2350001186132431E-2</c:v>
                </c:pt>
                <c:pt idx="77">
                  <c:v>6.2300000339746475E-2</c:v>
                </c:pt>
                <c:pt idx="78">
                  <c:v>6.2300000339746475E-2</c:v>
                </c:pt>
                <c:pt idx="79">
                  <c:v>6.1999998986721039E-2</c:v>
                </c:pt>
                <c:pt idx="80">
                  <c:v>6.1699999496340752E-2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10-4CD2-B23A-09D0379A5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10911"/>
        <c:axId val="963908031"/>
      </c:scatterChart>
      <c:valAx>
        <c:axId val="963910911"/>
        <c:scaling>
          <c:orientation val="minMax"/>
          <c:max val="80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08031"/>
        <c:crosses val="autoZero"/>
        <c:crossBetween val="midCat"/>
      </c:valAx>
      <c:valAx>
        <c:axId val="96390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109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No Aptamer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 - No Apt'!$C$76:$C$83</c:f>
                <c:numCache>
                  <c:formatCode>General</c:formatCode>
                  <c:ptCount val="8"/>
                  <c:pt idx="0">
                    <c:v>4.8448224980899837E-3</c:v>
                  </c:pt>
                  <c:pt idx="1">
                    <c:v>5.5816457461558841E-3</c:v>
                  </c:pt>
                  <c:pt idx="2">
                    <c:v>8.427973159938559E-3</c:v>
                  </c:pt>
                  <c:pt idx="3">
                    <c:v>1.1202459668141243E-2</c:v>
                  </c:pt>
                  <c:pt idx="4">
                    <c:v>9.3295891739569731E-3</c:v>
                  </c:pt>
                  <c:pt idx="5">
                    <c:v>1.3464926667642917E-2</c:v>
                  </c:pt>
                  <c:pt idx="6">
                    <c:v>1.8991479683055678E-3</c:v>
                  </c:pt>
                  <c:pt idx="7">
                    <c:v>1.5678391452982976E-3</c:v>
                  </c:pt>
                </c:numCache>
              </c:numRef>
            </c:plus>
            <c:minus>
              <c:numRef>
                <c:f>'Results Analysis - No Apt'!$C$76:$C$83</c:f>
                <c:numCache>
                  <c:formatCode>General</c:formatCode>
                  <c:ptCount val="8"/>
                  <c:pt idx="0">
                    <c:v>4.8448224980899837E-3</c:v>
                  </c:pt>
                  <c:pt idx="1">
                    <c:v>5.5816457461558841E-3</c:v>
                  </c:pt>
                  <c:pt idx="2">
                    <c:v>8.427973159938559E-3</c:v>
                  </c:pt>
                  <c:pt idx="3">
                    <c:v>1.1202459668141243E-2</c:v>
                  </c:pt>
                  <c:pt idx="4">
                    <c:v>9.3295891739569731E-3</c:v>
                  </c:pt>
                  <c:pt idx="5">
                    <c:v>1.3464926667642917E-2</c:v>
                  </c:pt>
                  <c:pt idx="6">
                    <c:v>1.8991479683055678E-3</c:v>
                  </c:pt>
                  <c:pt idx="7">
                    <c:v>1.5678391452982976E-3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 - No Apt'!$A$76:$A$83</c:f>
              <c:strCache>
                <c:ptCount val="8"/>
                <c:pt idx="0">
                  <c:v>Blank</c:v>
                </c:pt>
                <c:pt idx="1">
                  <c:v>Cult</c:v>
                </c:pt>
                <c:pt idx="2">
                  <c:v>Cult 1:10</c:v>
                </c:pt>
                <c:pt idx="3">
                  <c:v>Media Ctrl</c:v>
                </c:pt>
                <c:pt idx="4">
                  <c:v>Bact</c:v>
                </c:pt>
                <c:pt idx="5">
                  <c:v>Bact 1:10</c:v>
                </c:pt>
                <c:pt idx="6">
                  <c:v>Supt</c:v>
                </c:pt>
                <c:pt idx="7">
                  <c:v>Supt 1:10</c:v>
                </c:pt>
              </c:strCache>
            </c:strRef>
          </c:cat>
          <c:val>
            <c:numRef>
              <c:f>'Results Analysis - No Apt'!$B$76:$B$83</c:f>
              <c:numCache>
                <c:formatCode>0.000</c:formatCode>
                <c:ptCount val="8"/>
                <c:pt idx="0">
                  <c:v>0.8843293210580685</c:v>
                </c:pt>
                <c:pt idx="1">
                  <c:v>0.355234901098678</c:v>
                </c:pt>
                <c:pt idx="2">
                  <c:v>0.77474223002028186</c:v>
                </c:pt>
                <c:pt idx="3">
                  <c:v>0.89308879297676147</c:v>
                </c:pt>
                <c:pt idx="4">
                  <c:v>0.81153232923646734</c:v>
                </c:pt>
                <c:pt idx="5">
                  <c:v>0.85967988799332318</c:v>
                </c:pt>
                <c:pt idx="6">
                  <c:v>0.35848575254799014</c:v>
                </c:pt>
                <c:pt idx="7">
                  <c:v>0.84092704426010845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6E-4845-BE52-A7687D435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0011952"/>
        <c:axId val="300006704"/>
      </c:barChart>
      <c:catAx>
        <c:axId val="30001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06704"/>
        <c:crosses val="autoZero"/>
        <c:auto val="1"/>
        <c:lblAlgn val="ctr"/>
        <c:lblOffset val="100"/>
        <c:noMultiLvlLbl val="0"/>
      </c:catAx>
      <c:valAx>
        <c:axId val="30000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11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Kim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 - Apt'!$C$76:$C$90</c:f>
                <c:numCache>
                  <c:formatCode>General</c:formatCode>
                  <c:ptCount val="15"/>
                  <c:pt idx="0">
                    <c:v>3.7181498837485171E-3</c:v>
                  </c:pt>
                  <c:pt idx="1">
                    <c:v>1.0179536588643394E-2</c:v>
                  </c:pt>
                  <c:pt idx="2">
                    <c:v>1.350294086255319E-2</c:v>
                  </c:pt>
                  <c:pt idx="3">
                    <c:v>8.0477660397306333E-3</c:v>
                  </c:pt>
                  <c:pt idx="4">
                    <c:v>1.465530850834203E-2</c:v>
                  </c:pt>
                  <c:pt idx="5">
                    <c:v>1.5371532009083859E-2</c:v>
                  </c:pt>
                  <c:pt idx="6">
                    <c:v>8.3953268192345047E-3</c:v>
                  </c:pt>
                  <c:pt idx="7">
                    <c:v>1.0450781981164937E-2</c:v>
                  </c:pt>
                  <c:pt idx="8">
                    <c:v>8.6764025180955835E-3</c:v>
                  </c:pt>
                  <c:pt idx="9">
                    <c:v>3.8120988616042275E-3</c:v>
                  </c:pt>
                  <c:pt idx="10">
                    <c:v>4.4110030909716672E-2</c:v>
                  </c:pt>
                  <c:pt idx="11">
                    <c:v>1.0911581674737745E-3</c:v>
                  </c:pt>
                  <c:pt idx="12">
                    <c:v>1.2338187540062624E-2</c:v>
                  </c:pt>
                  <c:pt idx="13">
                    <c:v>1.3391018265885074E-2</c:v>
                  </c:pt>
                  <c:pt idx="14">
                    <c:v>4.7947709407262118E-2</c:v>
                  </c:pt>
                </c:numCache>
              </c:numRef>
            </c:plus>
            <c:minus>
              <c:numRef>
                <c:f>'Results Analysis - Apt'!$C$76:$C$90</c:f>
                <c:numCache>
                  <c:formatCode>General</c:formatCode>
                  <c:ptCount val="15"/>
                  <c:pt idx="0">
                    <c:v>3.7181498837485171E-3</c:v>
                  </c:pt>
                  <c:pt idx="1">
                    <c:v>1.0179536588643394E-2</c:v>
                  </c:pt>
                  <c:pt idx="2">
                    <c:v>1.350294086255319E-2</c:v>
                  </c:pt>
                  <c:pt idx="3">
                    <c:v>8.0477660397306333E-3</c:v>
                  </c:pt>
                  <c:pt idx="4">
                    <c:v>1.465530850834203E-2</c:v>
                  </c:pt>
                  <c:pt idx="5">
                    <c:v>1.5371532009083859E-2</c:v>
                  </c:pt>
                  <c:pt idx="6">
                    <c:v>8.3953268192345047E-3</c:v>
                  </c:pt>
                  <c:pt idx="7">
                    <c:v>1.0450781981164937E-2</c:v>
                  </c:pt>
                  <c:pt idx="8">
                    <c:v>8.6764025180955835E-3</c:v>
                  </c:pt>
                  <c:pt idx="9">
                    <c:v>3.8120988616042275E-3</c:v>
                  </c:pt>
                  <c:pt idx="10">
                    <c:v>4.4110030909716672E-2</c:v>
                  </c:pt>
                  <c:pt idx="11">
                    <c:v>1.0911581674737745E-3</c:v>
                  </c:pt>
                  <c:pt idx="12">
                    <c:v>1.2338187540062624E-2</c:v>
                  </c:pt>
                  <c:pt idx="13">
                    <c:v>1.3391018265885074E-2</c:v>
                  </c:pt>
                  <c:pt idx="14">
                    <c:v>4.7947709407262118E-2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 - Apt'!$A$76:$A$91</c:f>
              <c:strCache>
                <c:ptCount val="16"/>
                <c:pt idx="0">
                  <c:v>Blank</c:v>
                </c:pt>
                <c:pt idx="1">
                  <c:v>E2</c:v>
                </c:pt>
                <c:pt idx="2">
                  <c:v>Cult</c:v>
                </c:pt>
                <c:pt idx="3">
                  <c:v>Cult 1:10</c:v>
                </c:pt>
                <c:pt idx="4">
                  <c:v>Media Ctrl</c:v>
                </c:pt>
                <c:pt idx="5">
                  <c:v>Bact</c:v>
                </c:pt>
                <c:pt idx="6">
                  <c:v>Bact 1:10</c:v>
                </c:pt>
                <c:pt idx="7">
                  <c:v>Supt</c:v>
                </c:pt>
                <c:pt idx="8">
                  <c:v>Supt 1:10</c:v>
                </c:pt>
                <c:pt idx="9">
                  <c:v>Cult E2</c:v>
                </c:pt>
                <c:pt idx="10">
                  <c:v>Cult 1:10 E2</c:v>
                </c:pt>
                <c:pt idx="11">
                  <c:v>Media E2</c:v>
                </c:pt>
                <c:pt idx="12">
                  <c:v>Bact E2</c:v>
                </c:pt>
                <c:pt idx="13">
                  <c:v>Bact 1:10 E2</c:v>
                </c:pt>
                <c:pt idx="14">
                  <c:v>Supt E2</c:v>
                </c:pt>
                <c:pt idx="15">
                  <c:v>Supt 1:10 E2</c:v>
                </c:pt>
              </c:strCache>
            </c:strRef>
          </c:cat>
          <c:val>
            <c:numRef>
              <c:f>'Results Analysis - Apt'!$B$76:$B$91</c:f>
              <c:numCache>
                <c:formatCode>0.000</c:formatCode>
                <c:ptCount val="16"/>
                <c:pt idx="0">
                  <c:v>0.6429250930373972</c:v>
                </c:pt>
                <c:pt idx="1">
                  <c:v>0.97337881257952241</c:v>
                </c:pt>
                <c:pt idx="2">
                  <c:v>0.38600079016605193</c:v>
                </c:pt>
                <c:pt idx="3">
                  <c:v>0.6254708738328103</c:v>
                </c:pt>
                <c:pt idx="4">
                  <c:v>0.69504254826348078</c:v>
                </c:pt>
                <c:pt idx="5">
                  <c:v>0.66295041595998816</c:v>
                </c:pt>
                <c:pt idx="6">
                  <c:v>0.68986003784015482</c:v>
                </c:pt>
                <c:pt idx="7">
                  <c:v>0.37391218527823711</c:v>
                </c:pt>
                <c:pt idx="8">
                  <c:v>0.6571179008420629</c:v>
                </c:pt>
                <c:pt idx="9">
                  <c:v>0.60051084648411712</c:v>
                </c:pt>
                <c:pt idx="10">
                  <c:v>0.96653293636541027</c:v>
                </c:pt>
                <c:pt idx="11">
                  <c:v>0.97868435775223539</c:v>
                </c:pt>
                <c:pt idx="12">
                  <c:v>0.98308336333815727</c:v>
                </c:pt>
                <c:pt idx="13">
                  <c:v>1.0006776857869983</c:v>
                </c:pt>
                <c:pt idx="14">
                  <c:v>0.63419555175598474</c:v>
                </c:pt>
                <c:pt idx="15">
                  <c:v>0.95054943255505242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46-478A-9041-DDFE46C84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451232"/>
        <c:axId val="454453200"/>
      </c:barChart>
      <c:catAx>
        <c:axId val="45445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3200"/>
        <c:crosses val="autoZero"/>
        <c:auto val="1"/>
        <c:lblAlgn val="ctr"/>
        <c:lblOffset val="100"/>
        <c:noMultiLvlLbl val="0"/>
      </c:catAx>
      <c:valAx>
        <c:axId val="45445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4451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319769</xdr:colOff>
      <xdr:row>77</xdr:row>
      <xdr:rowOff>84363</xdr:rowOff>
    </xdr:from>
    <xdr:to>
      <xdr:col>7</xdr:col>
      <xdr:colOff>503465</xdr:colOff>
      <xdr:row>91</xdr:row>
      <xdr:rowOff>160563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EB755C-A2B4-E954-DDAA-0F2E71558F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530679</xdr:colOff>
      <xdr:row>77</xdr:row>
      <xdr:rowOff>81643</xdr:rowOff>
    </xdr:from>
    <xdr:to>
      <xdr:col>12</xdr:col>
      <xdr:colOff>102054</xdr:colOff>
      <xdr:row>91</xdr:row>
      <xdr:rowOff>157843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DDBCB2-20C6-4935-A212-22E0BAE86C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122464</xdr:colOff>
      <xdr:row>77</xdr:row>
      <xdr:rowOff>81643</xdr:rowOff>
    </xdr:from>
    <xdr:to>
      <xdr:col>16</xdr:col>
      <xdr:colOff>306160</xdr:colOff>
      <xdr:row>91</xdr:row>
      <xdr:rowOff>157843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BC5DBA-9C84-4E7E-B19F-535940131D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342900</xdr:colOff>
      <xdr:row>66</xdr:row>
      <xdr:rowOff>114300</xdr:rowOff>
    </xdr:from>
    <xdr:to>
      <xdr:col>16</xdr:col>
      <xdr:colOff>38100</xdr:colOff>
      <xdr:row>81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69</xdr:row>
      <xdr:rowOff>142874</xdr:rowOff>
    </xdr:from>
    <xdr:to>
      <xdr:col>13</xdr:col>
      <xdr:colOff>419100</xdr:colOff>
      <xdr:row>88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93"/>
  <sheetViews>
    <sheetView topLeftCell="A43" zoomScale="55" zoomScaleNormal="55" workbookViewId="0">
      <selection activeCell="AB85" sqref="AB85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t="s">
        <v>8</v>
      </c>
    </row>
    <row r="6" spans="1:9" x14ac:dyDescent="0.25">
      <c r="A6" t="s">
        <v>9</v>
      </c>
      <c r="B6" s="1" t="s">
        <v>54</v>
      </c>
    </row>
    <row r="9" spans="1:9" x14ac:dyDescent="0.25">
      <c r="A9" t="s">
        <v>11</v>
      </c>
      <c r="E9" t="s">
        <v>12</v>
      </c>
    </row>
    <row r="10" spans="1:9" x14ac:dyDescent="0.25">
      <c r="A10" t="s">
        <v>13</v>
      </c>
      <c r="E10" t="s">
        <v>14</v>
      </c>
    </row>
    <row r="11" spans="1:9" x14ac:dyDescent="0.25">
      <c r="A11" t="s">
        <v>15</v>
      </c>
      <c r="E11" t="s">
        <v>16</v>
      </c>
    </row>
    <row r="12" spans="1:9" x14ac:dyDescent="0.25">
      <c r="A12" t="s">
        <v>17</v>
      </c>
    </row>
    <row r="15" spans="1:9" x14ac:dyDescent="0.25">
      <c r="A15" t="s">
        <v>43</v>
      </c>
    </row>
    <row r="16" spans="1:9" x14ac:dyDescent="0.25">
      <c r="A16" t="s">
        <v>19</v>
      </c>
      <c r="E16" t="s">
        <v>20</v>
      </c>
    </row>
    <row r="17" spans="1:82" x14ac:dyDescent="0.25">
      <c r="A17" t="s">
        <v>55</v>
      </c>
      <c r="E17">
        <v>450</v>
      </c>
      <c r="F17" t="s">
        <v>22</v>
      </c>
    </row>
    <row r="18" spans="1:82" x14ac:dyDescent="0.25">
      <c r="A18" t="s">
        <v>56</v>
      </c>
      <c r="E18">
        <v>850</v>
      </c>
      <c r="F18" t="s">
        <v>22</v>
      </c>
    </row>
    <row r="19" spans="1:82" x14ac:dyDescent="0.25">
      <c r="A19" t="s">
        <v>57</v>
      </c>
      <c r="E19">
        <v>5</v>
      </c>
      <c r="F19" t="s">
        <v>22</v>
      </c>
    </row>
    <row r="20" spans="1:82" x14ac:dyDescent="0.25">
      <c r="A20" t="s">
        <v>58</v>
      </c>
      <c r="E20">
        <v>81</v>
      </c>
    </row>
    <row r="21" spans="1:82" x14ac:dyDescent="0.25">
      <c r="A21" t="s">
        <v>59</v>
      </c>
      <c r="E21" t="s">
        <v>60</v>
      </c>
    </row>
    <row r="22" spans="1:82" x14ac:dyDescent="0.25">
      <c r="A22" t="s">
        <v>61</v>
      </c>
      <c r="E22" t="s">
        <v>62</v>
      </c>
    </row>
    <row r="23" spans="1:82" x14ac:dyDescent="0.25">
      <c r="A23" t="s">
        <v>24</v>
      </c>
      <c r="E23">
        <v>25</v>
      </c>
    </row>
    <row r="24" spans="1:82" x14ac:dyDescent="0.25">
      <c r="A24" t="s">
        <v>25</v>
      </c>
      <c r="E24">
        <v>0</v>
      </c>
      <c r="F24" t="s">
        <v>26</v>
      </c>
    </row>
    <row r="25" spans="1:82" x14ac:dyDescent="0.25">
      <c r="A25" t="s">
        <v>27</v>
      </c>
      <c r="E25" t="s">
        <v>63</v>
      </c>
    </row>
    <row r="26" spans="1:82" x14ac:dyDescent="0.25">
      <c r="A26" t="s">
        <v>29</v>
      </c>
      <c r="B26" s="1" t="s">
        <v>64</v>
      </c>
    </row>
    <row r="28" spans="1:82" x14ac:dyDescent="0.25">
      <c r="B28" t="s">
        <v>65</v>
      </c>
    </row>
    <row r="29" spans="1:82" x14ac:dyDescent="0.25">
      <c r="A29" s="2" t="s">
        <v>66</v>
      </c>
      <c r="B29" s="2">
        <v>450</v>
      </c>
      <c r="C29" s="2">
        <v>455</v>
      </c>
      <c r="D29" s="2">
        <v>460</v>
      </c>
      <c r="E29" s="2">
        <v>465</v>
      </c>
      <c r="F29" s="2">
        <v>470</v>
      </c>
      <c r="G29" s="2">
        <v>475</v>
      </c>
      <c r="H29" s="2">
        <v>480</v>
      </c>
      <c r="I29" s="2">
        <v>485</v>
      </c>
      <c r="J29" s="2">
        <v>490</v>
      </c>
      <c r="K29" s="2">
        <v>495</v>
      </c>
      <c r="L29" s="2">
        <v>500</v>
      </c>
      <c r="M29" s="2">
        <v>505</v>
      </c>
      <c r="N29" s="2">
        <v>510</v>
      </c>
      <c r="O29" s="2">
        <v>515</v>
      </c>
      <c r="P29" s="2">
        <v>520</v>
      </c>
      <c r="Q29" s="2">
        <v>525</v>
      </c>
      <c r="R29" s="2">
        <v>530</v>
      </c>
      <c r="S29" s="2">
        <v>535</v>
      </c>
      <c r="T29" s="2">
        <v>540</v>
      </c>
      <c r="U29" s="2">
        <v>545</v>
      </c>
      <c r="V29" s="2">
        <v>550</v>
      </c>
      <c r="W29" s="2">
        <v>555</v>
      </c>
      <c r="X29" s="2">
        <v>560</v>
      </c>
      <c r="Y29" s="2">
        <v>565</v>
      </c>
      <c r="Z29" s="2">
        <v>570</v>
      </c>
      <c r="AA29" s="2">
        <v>575</v>
      </c>
      <c r="AB29" s="2">
        <v>580</v>
      </c>
      <c r="AC29" s="2">
        <v>585</v>
      </c>
      <c r="AD29" s="2">
        <v>590</v>
      </c>
      <c r="AE29" s="2">
        <v>595</v>
      </c>
      <c r="AF29" s="2">
        <v>600</v>
      </c>
      <c r="AG29" s="2">
        <v>605</v>
      </c>
      <c r="AH29" s="2">
        <v>610</v>
      </c>
      <c r="AI29" s="2">
        <v>615</v>
      </c>
      <c r="AJ29" s="2">
        <v>620</v>
      </c>
      <c r="AK29" s="2">
        <v>625</v>
      </c>
      <c r="AL29" s="2">
        <v>630</v>
      </c>
      <c r="AM29" s="2">
        <v>635</v>
      </c>
      <c r="AN29" s="2">
        <v>640</v>
      </c>
      <c r="AO29" s="2">
        <v>645</v>
      </c>
      <c r="AP29" s="2">
        <v>650</v>
      </c>
      <c r="AQ29" s="2">
        <v>655</v>
      </c>
      <c r="AR29" s="2">
        <v>660</v>
      </c>
      <c r="AS29" s="2">
        <v>665</v>
      </c>
      <c r="AT29" s="2">
        <v>670</v>
      </c>
      <c r="AU29" s="2">
        <v>675</v>
      </c>
      <c r="AV29" s="2">
        <v>680</v>
      </c>
      <c r="AW29" s="2">
        <v>685</v>
      </c>
      <c r="AX29" s="2">
        <v>690</v>
      </c>
      <c r="AY29" s="2">
        <v>695</v>
      </c>
      <c r="AZ29" s="2">
        <v>700</v>
      </c>
      <c r="BA29" s="2">
        <v>705</v>
      </c>
      <c r="BB29" s="2">
        <v>710</v>
      </c>
      <c r="BC29" s="2">
        <v>715</v>
      </c>
      <c r="BD29" s="2">
        <v>720</v>
      </c>
      <c r="BE29" s="2">
        <v>725</v>
      </c>
      <c r="BF29" s="2">
        <v>730</v>
      </c>
      <c r="BG29" s="2">
        <v>735</v>
      </c>
      <c r="BH29" s="2">
        <v>740</v>
      </c>
      <c r="BI29" s="2">
        <v>745</v>
      </c>
      <c r="BJ29" s="2">
        <v>750</v>
      </c>
      <c r="BK29" s="2">
        <v>755</v>
      </c>
      <c r="BL29" s="2">
        <v>760</v>
      </c>
      <c r="BM29" s="2">
        <v>765</v>
      </c>
      <c r="BN29" s="2">
        <v>770</v>
      </c>
      <c r="BO29" s="2">
        <v>775</v>
      </c>
      <c r="BP29" s="2">
        <v>780</v>
      </c>
      <c r="BQ29" s="2">
        <v>785</v>
      </c>
      <c r="BR29" s="2">
        <v>790</v>
      </c>
      <c r="BS29" s="2">
        <v>795</v>
      </c>
      <c r="BT29" s="2">
        <v>800</v>
      </c>
      <c r="BU29" s="2">
        <v>805</v>
      </c>
      <c r="BV29" s="2">
        <v>810</v>
      </c>
      <c r="BW29" s="2">
        <v>815</v>
      </c>
      <c r="BX29" s="2">
        <v>820</v>
      </c>
      <c r="BY29" s="2">
        <v>825</v>
      </c>
      <c r="BZ29" s="2">
        <v>830</v>
      </c>
      <c r="CA29" s="2">
        <v>835</v>
      </c>
      <c r="CB29" s="2">
        <v>840</v>
      </c>
      <c r="CC29" s="2">
        <v>845</v>
      </c>
      <c r="CD29" s="2">
        <v>850</v>
      </c>
    </row>
    <row r="30" spans="1:82" x14ac:dyDescent="0.25">
      <c r="A30" s="2" t="s">
        <v>67</v>
      </c>
      <c r="B30">
        <v>0.15129999816417694</v>
      </c>
      <c r="C30">
        <v>0.1518000066280365</v>
      </c>
      <c r="D30">
        <v>0.15240000188350677</v>
      </c>
      <c r="E30">
        <v>0.15369999408721924</v>
      </c>
      <c r="F30">
        <v>0.15520000457763672</v>
      </c>
      <c r="G30">
        <v>0.15780000388622284</v>
      </c>
      <c r="H30">
        <v>0.16169999539852142</v>
      </c>
      <c r="I30">
        <v>0.1648000031709671</v>
      </c>
      <c r="J30">
        <v>0.17030000686645508</v>
      </c>
      <c r="K30">
        <v>0.17630000412464142</v>
      </c>
      <c r="L30">
        <v>0.18269999325275421</v>
      </c>
      <c r="M30">
        <v>0.18850000202655792</v>
      </c>
      <c r="N30">
        <v>0.1940000057220459</v>
      </c>
      <c r="O30">
        <v>0.19689999520778656</v>
      </c>
      <c r="P30">
        <v>0.19799999892711639</v>
      </c>
      <c r="Q30">
        <v>0.19589999318122864</v>
      </c>
      <c r="R30">
        <v>0.19230000674724579</v>
      </c>
      <c r="S30">
        <v>0.18659999966621399</v>
      </c>
      <c r="T30">
        <v>0.17929999530315399</v>
      </c>
      <c r="U30">
        <v>0.17209999263286591</v>
      </c>
      <c r="V30">
        <v>0.16419999301433563</v>
      </c>
      <c r="W30">
        <v>0.15659999847412109</v>
      </c>
      <c r="X30">
        <v>0.15029999613761902</v>
      </c>
      <c r="Y30">
        <v>0.14399999380111694</v>
      </c>
      <c r="Z30">
        <v>0.14010000228881836</v>
      </c>
      <c r="AA30">
        <v>0.13549999892711639</v>
      </c>
      <c r="AB30">
        <v>0.13169999420642853</v>
      </c>
      <c r="AC30">
        <v>0.12989999353885651</v>
      </c>
      <c r="AD30">
        <v>0.12669999897480011</v>
      </c>
      <c r="AE30">
        <v>0.12489999830722809</v>
      </c>
      <c r="AF30">
        <v>0.12359999865293503</v>
      </c>
      <c r="AG30">
        <v>0.12219999730587006</v>
      </c>
      <c r="AH30">
        <v>0.12110000103712082</v>
      </c>
      <c r="AI30">
        <v>0.11990000307559967</v>
      </c>
      <c r="AJ30">
        <v>0.11879999935626984</v>
      </c>
      <c r="AK30">
        <v>0.1177000030875206</v>
      </c>
      <c r="AL30">
        <v>0.1168999969959259</v>
      </c>
      <c r="AM30">
        <v>0.1160999983549118</v>
      </c>
      <c r="AN30">
        <v>0.11540000140666962</v>
      </c>
      <c r="AO30">
        <v>0.11479999870061874</v>
      </c>
      <c r="AP30">
        <v>0.11410000175237656</v>
      </c>
      <c r="AQ30">
        <v>0.11330000311136246</v>
      </c>
      <c r="AR30">
        <v>0.11259999871253967</v>
      </c>
      <c r="AS30">
        <v>0.11180000007152557</v>
      </c>
      <c r="AT30">
        <v>0.11089999973773956</v>
      </c>
      <c r="AU30">
        <v>0.11010000109672546</v>
      </c>
      <c r="AV30">
        <v>0.10930000245571136</v>
      </c>
      <c r="AW30">
        <v>0.10840000212192535</v>
      </c>
      <c r="AX30">
        <v>0.10750000178813934</v>
      </c>
      <c r="AY30">
        <v>0.10660000145435333</v>
      </c>
      <c r="AZ30">
        <v>0.10589999705553055</v>
      </c>
      <c r="BA30">
        <v>0.10499999672174454</v>
      </c>
      <c r="BB30">
        <v>0.10429999977350235</v>
      </c>
      <c r="BC30">
        <v>0.10350000113248825</v>
      </c>
      <c r="BD30">
        <v>0.10260000079870224</v>
      </c>
      <c r="BE30">
        <v>0.10189999639987946</v>
      </c>
      <c r="BF30">
        <v>0.10140000283718109</v>
      </c>
      <c r="BG30">
        <v>0.10080000013113022</v>
      </c>
      <c r="BH30">
        <v>0.10010000318288803</v>
      </c>
      <c r="BI30">
        <v>9.9500000476837158E-2</v>
      </c>
      <c r="BJ30">
        <v>9.8600000143051147E-2</v>
      </c>
      <c r="BK30">
        <v>9.7699999809265137E-2</v>
      </c>
      <c r="BL30">
        <v>9.7099997103214264E-2</v>
      </c>
      <c r="BM30">
        <v>9.6299998462200165E-2</v>
      </c>
      <c r="BN30">
        <v>9.5499999821186066E-2</v>
      </c>
      <c r="BO30">
        <v>9.4499997794628143E-2</v>
      </c>
      <c r="BP30">
        <v>9.3699999153614044E-2</v>
      </c>
      <c r="BQ30">
        <v>9.3000002205371857E-2</v>
      </c>
      <c r="BR30">
        <v>9.2299997806549072E-2</v>
      </c>
      <c r="BS30">
        <v>9.1399997472763062E-2</v>
      </c>
      <c r="BT30">
        <v>9.0700000524520874E-2</v>
      </c>
      <c r="BU30">
        <v>8.9900001883506775E-2</v>
      </c>
      <c r="BV30">
        <v>8.919999748468399E-2</v>
      </c>
      <c r="BW30">
        <v>8.8699996471405029E-2</v>
      </c>
      <c r="BX30">
        <v>8.8100001215934753E-2</v>
      </c>
      <c r="BY30">
        <v>8.7999999523162842E-2</v>
      </c>
      <c r="BZ30">
        <v>8.7999999523162842E-2</v>
      </c>
      <c r="CA30">
        <v>8.789999783039093E-2</v>
      </c>
      <c r="CB30">
        <v>8.7499998509883881E-2</v>
      </c>
      <c r="CC30">
        <v>8.6999997496604919E-2</v>
      </c>
      <c r="CD30">
        <v>8.6699999868869781E-2</v>
      </c>
    </row>
    <row r="31" spans="1:82" x14ac:dyDescent="0.25">
      <c r="A31" s="2" t="s">
        <v>68</v>
      </c>
      <c r="B31">
        <v>0.14560000598430634</v>
      </c>
      <c r="C31">
        <v>0.14589999616146088</v>
      </c>
      <c r="D31">
        <v>0.14650000631809235</v>
      </c>
      <c r="E31">
        <v>0.14759999513626099</v>
      </c>
      <c r="F31">
        <v>0.14890000224113464</v>
      </c>
      <c r="G31">
        <v>0.15119999647140503</v>
      </c>
      <c r="H31">
        <v>0.15539999306201935</v>
      </c>
      <c r="I31">
        <v>0.1582999974489212</v>
      </c>
      <c r="J31">
        <v>0.16310000419616699</v>
      </c>
      <c r="K31">
        <v>0.17030000686645508</v>
      </c>
      <c r="L31">
        <v>0.17569999396800995</v>
      </c>
      <c r="M31">
        <v>0.18129999935626984</v>
      </c>
      <c r="N31">
        <v>0.18649999797344208</v>
      </c>
      <c r="O31">
        <v>0.18930000066757202</v>
      </c>
      <c r="P31">
        <v>0.19030000269412994</v>
      </c>
      <c r="Q31">
        <v>0.18819999694824219</v>
      </c>
      <c r="R31">
        <v>0.18459999561309814</v>
      </c>
      <c r="S31">
        <v>0.17890000343322754</v>
      </c>
      <c r="T31">
        <v>0.17180000245571136</v>
      </c>
      <c r="U31">
        <v>0.16459999978542328</v>
      </c>
      <c r="V31">
        <v>0.15680000185966492</v>
      </c>
      <c r="W31">
        <v>0.1492999941110611</v>
      </c>
      <c r="X31">
        <v>0.14329999685287476</v>
      </c>
      <c r="Y31">
        <v>0.13789999485015869</v>
      </c>
      <c r="Z31">
        <v>0.13320000469684601</v>
      </c>
      <c r="AA31">
        <v>0.12860000133514404</v>
      </c>
      <c r="AB31">
        <v>0.125</v>
      </c>
      <c r="AC31">
        <v>0.12330000102519989</v>
      </c>
      <c r="AD31">
        <v>0.12020000070333481</v>
      </c>
      <c r="AE31">
        <v>0.11840000003576279</v>
      </c>
      <c r="AF31">
        <v>0.11720000207424164</v>
      </c>
      <c r="AG31">
        <v>0.11590000241994858</v>
      </c>
      <c r="AH31">
        <v>0.11490000039339066</v>
      </c>
      <c r="AI31">
        <v>0.11370000243186951</v>
      </c>
      <c r="AJ31">
        <v>0.1128000020980835</v>
      </c>
      <c r="AK31">
        <v>0.11180000007152557</v>
      </c>
      <c r="AL31">
        <v>0.1111999973654747</v>
      </c>
      <c r="AM31">
        <v>0.11050000041723251</v>
      </c>
      <c r="AN31">
        <v>0.10999999940395355</v>
      </c>
      <c r="AO31">
        <v>0.10939999669790268</v>
      </c>
      <c r="AP31">
        <v>0.10890000313520432</v>
      </c>
      <c r="AQ31">
        <v>0.10809999704360962</v>
      </c>
      <c r="AR31">
        <v>0.10750000178813934</v>
      </c>
      <c r="AS31">
        <v>0.10679999738931656</v>
      </c>
      <c r="AT31">
        <v>0.10599999874830246</v>
      </c>
      <c r="AU31">
        <v>0.10530000180006027</v>
      </c>
      <c r="AV31">
        <v>0.10450000315904617</v>
      </c>
      <c r="AW31">
        <v>0.10369999706745148</v>
      </c>
      <c r="AX31">
        <v>0.10289999842643738</v>
      </c>
      <c r="AY31">
        <v>0.10209999978542328</v>
      </c>
      <c r="AZ31">
        <v>0.10140000283718109</v>
      </c>
      <c r="BA31">
        <v>0.10050000250339508</v>
      </c>
      <c r="BB31">
        <v>9.9899999797344208E-2</v>
      </c>
      <c r="BC31">
        <v>9.9100001156330109E-2</v>
      </c>
      <c r="BD31">
        <v>9.8200000822544098E-2</v>
      </c>
      <c r="BE31">
        <v>9.7499996423721313E-2</v>
      </c>
      <c r="BF31">
        <v>9.7000002861022949E-2</v>
      </c>
      <c r="BG31">
        <v>9.6500001847743988E-2</v>
      </c>
      <c r="BH31">
        <v>9.5899999141693115E-2</v>
      </c>
      <c r="BI31">
        <v>9.5100000500679016E-2</v>
      </c>
      <c r="BJ31">
        <v>9.4300001859664917E-2</v>
      </c>
      <c r="BK31">
        <v>9.3599997460842133E-2</v>
      </c>
      <c r="BL31">
        <v>9.2900000512599945E-2</v>
      </c>
      <c r="BM31">
        <v>9.2200003564357758E-2</v>
      </c>
      <c r="BN31">
        <v>9.1399997472763062E-2</v>
      </c>
      <c r="BO31">
        <v>9.0499997138977051E-2</v>
      </c>
      <c r="BP31">
        <v>8.9699998497962952E-2</v>
      </c>
      <c r="BQ31">
        <v>8.9000001549720764E-2</v>
      </c>
      <c r="BR31">
        <v>8.829999715089798E-2</v>
      </c>
      <c r="BS31">
        <v>8.7499998509883881E-2</v>
      </c>
      <c r="BT31">
        <v>8.6800001561641693E-2</v>
      </c>
      <c r="BU31">
        <v>8.619999885559082E-2</v>
      </c>
      <c r="BV31">
        <v>8.5500001907348633E-2</v>
      </c>
      <c r="BW31">
        <v>8.5100002586841583E-2</v>
      </c>
      <c r="BX31">
        <v>8.4399998188018799E-2</v>
      </c>
      <c r="BY31">
        <v>8.4200002253055573E-2</v>
      </c>
      <c r="BZ31">
        <v>8.4299996495246887E-2</v>
      </c>
      <c r="CA31">
        <v>8.4299996495246887E-2</v>
      </c>
      <c r="CB31">
        <v>8.3999998867511749E-2</v>
      </c>
      <c r="CC31">
        <v>8.3499997854232788E-2</v>
      </c>
      <c r="CD31">
        <v>8.320000022649765E-2</v>
      </c>
    </row>
    <row r="32" spans="1:82" x14ac:dyDescent="0.25">
      <c r="A32" s="2" t="s">
        <v>69</v>
      </c>
      <c r="B32">
        <v>0.13269999623298645</v>
      </c>
      <c r="C32">
        <v>0.13249999284744263</v>
      </c>
      <c r="D32">
        <v>0.13210000097751617</v>
      </c>
      <c r="E32">
        <v>0.13210000097751617</v>
      </c>
      <c r="F32">
        <v>0.13189999759197235</v>
      </c>
      <c r="G32">
        <v>0.13240000605583191</v>
      </c>
      <c r="H32">
        <v>0.13379999995231628</v>
      </c>
      <c r="I32">
        <v>0.13439999520778656</v>
      </c>
      <c r="J32">
        <v>0.13619999587535858</v>
      </c>
      <c r="K32">
        <v>0.13770000636577606</v>
      </c>
      <c r="L32">
        <v>0.14030000567436218</v>
      </c>
      <c r="M32">
        <v>0.14270000159740448</v>
      </c>
      <c r="N32">
        <v>0.14480000734329224</v>
      </c>
      <c r="O32">
        <v>0.1460999995470047</v>
      </c>
      <c r="P32">
        <v>0.14679999649524689</v>
      </c>
      <c r="Q32">
        <v>0.14669999480247498</v>
      </c>
      <c r="R32">
        <v>0.14599999785423279</v>
      </c>
      <c r="S32">
        <v>0.14470000565052032</v>
      </c>
      <c r="T32">
        <v>0.14319999516010284</v>
      </c>
      <c r="U32">
        <v>0.14169999957084656</v>
      </c>
      <c r="V32">
        <v>0.13989999890327454</v>
      </c>
      <c r="W32">
        <v>0.13840000331401825</v>
      </c>
      <c r="X32">
        <v>0.13699999451637268</v>
      </c>
      <c r="Y32">
        <v>0.13609999418258667</v>
      </c>
      <c r="Z32">
        <v>0.13519999384880066</v>
      </c>
      <c r="AA32">
        <v>0.13429999351501465</v>
      </c>
      <c r="AB32">
        <v>0.13369999825954437</v>
      </c>
      <c r="AC32">
        <v>0.13339999318122864</v>
      </c>
      <c r="AD32">
        <v>0.13300000131130219</v>
      </c>
      <c r="AE32">
        <v>0.13279999792575836</v>
      </c>
      <c r="AF32">
        <v>0.13269999623298645</v>
      </c>
      <c r="AG32">
        <v>0.13249999284744263</v>
      </c>
      <c r="AH32">
        <v>0.13249999284744263</v>
      </c>
      <c r="AI32">
        <v>0.13240000605583191</v>
      </c>
      <c r="AJ32">
        <v>0.13230000436306</v>
      </c>
      <c r="AK32">
        <v>0.13220000267028809</v>
      </c>
      <c r="AL32">
        <v>0.13230000436306</v>
      </c>
      <c r="AM32">
        <v>0.13220000267028809</v>
      </c>
      <c r="AN32">
        <v>0.13220000267028809</v>
      </c>
      <c r="AO32">
        <v>0.13230000436306</v>
      </c>
      <c r="AP32">
        <v>0.13240000605583191</v>
      </c>
      <c r="AQ32">
        <v>0.13230000436306</v>
      </c>
      <c r="AR32">
        <v>0.13249999284744263</v>
      </c>
      <c r="AS32">
        <v>0.13259999454021454</v>
      </c>
      <c r="AT32">
        <v>0.13269999623298645</v>
      </c>
      <c r="AU32">
        <v>0.13279999792575836</v>
      </c>
      <c r="AV32">
        <v>0.13289999961853027</v>
      </c>
      <c r="AW32">
        <v>0.1331000030040741</v>
      </c>
      <c r="AX32">
        <v>0.13320000469684601</v>
      </c>
      <c r="AY32">
        <v>0.13339999318122864</v>
      </c>
      <c r="AZ32">
        <v>0.13349999487400055</v>
      </c>
      <c r="BA32">
        <v>0.1339000016450882</v>
      </c>
      <c r="BB32">
        <v>0.13439999520778656</v>
      </c>
      <c r="BC32">
        <v>0.13459999859333038</v>
      </c>
      <c r="BD32">
        <v>0.13490000367164612</v>
      </c>
      <c r="BE32">
        <v>0.13510000705718994</v>
      </c>
      <c r="BF32">
        <v>0.13570000231266022</v>
      </c>
      <c r="BG32">
        <v>0.13619999587535858</v>
      </c>
      <c r="BH32">
        <v>0.13660000264644623</v>
      </c>
      <c r="BI32">
        <v>0.13680000603199005</v>
      </c>
      <c r="BJ32">
        <v>0.13680000603199005</v>
      </c>
      <c r="BK32">
        <v>0.13689999282360077</v>
      </c>
      <c r="BL32">
        <v>0.13709999620914459</v>
      </c>
      <c r="BM32">
        <v>0.13729999959468842</v>
      </c>
      <c r="BN32">
        <v>0.1371999979019165</v>
      </c>
      <c r="BO32">
        <v>0.1371999979019165</v>
      </c>
      <c r="BP32">
        <v>0.1371999979019165</v>
      </c>
      <c r="BQ32">
        <v>0.13709999620914459</v>
      </c>
      <c r="BR32">
        <v>0.13699999451637268</v>
      </c>
      <c r="BS32">
        <v>0.13699999451637268</v>
      </c>
      <c r="BT32">
        <v>0.13689999282360077</v>
      </c>
      <c r="BU32">
        <v>0.13709999620914459</v>
      </c>
      <c r="BV32">
        <v>0.13699999451637268</v>
      </c>
      <c r="BW32">
        <v>0.1371999979019165</v>
      </c>
      <c r="BX32">
        <v>0.13740000128746033</v>
      </c>
      <c r="BY32">
        <v>0.13750000298023224</v>
      </c>
      <c r="BZ32">
        <v>0.13830000162124634</v>
      </c>
      <c r="CA32">
        <v>0.13869999349117279</v>
      </c>
      <c r="CB32">
        <v>0.13899999856948853</v>
      </c>
      <c r="CC32">
        <v>0.13910000026226044</v>
      </c>
      <c r="CD32">
        <v>0.13930000364780426</v>
      </c>
    </row>
    <row r="33" spans="1:82" x14ac:dyDescent="0.25">
      <c r="A33" s="2" t="s">
        <v>70</v>
      </c>
      <c r="B33">
        <v>0.13210000097751617</v>
      </c>
      <c r="C33">
        <v>0.13179999589920044</v>
      </c>
      <c r="D33">
        <v>0.13130000233650208</v>
      </c>
      <c r="E33">
        <v>0.13120000064373016</v>
      </c>
      <c r="F33">
        <v>0.13109999895095825</v>
      </c>
      <c r="G33">
        <v>0.13140000402927399</v>
      </c>
      <c r="H33">
        <v>0.13269999623298645</v>
      </c>
      <c r="I33">
        <v>0.13330000638961792</v>
      </c>
      <c r="J33">
        <v>0.13519999384880066</v>
      </c>
      <c r="K33">
        <v>0.13760000467300415</v>
      </c>
      <c r="L33">
        <v>0.13930000364780426</v>
      </c>
      <c r="M33">
        <v>0.14159999787807465</v>
      </c>
      <c r="N33">
        <v>0.14350000023841858</v>
      </c>
      <c r="O33">
        <v>0.14470000565052032</v>
      </c>
      <c r="P33">
        <v>0.14540000259876251</v>
      </c>
      <c r="Q33">
        <v>0.1453000009059906</v>
      </c>
      <c r="R33">
        <v>0.1445000022649765</v>
      </c>
      <c r="S33">
        <v>0.14319999516010284</v>
      </c>
      <c r="T33">
        <v>0.14159999787807465</v>
      </c>
      <c r="U33">
        <v>0.14000000059604645</v>
      </c>
      <c r="V33">
        <v>0.13819999992847443</v>
      </c>
      <c r="W33">
        <v>0.1363999992609024</v>
      </c>
      <c r="X33">
        <v>0.13510000705718994</v>
      </c>
      <c r="Y33">
        <v>0.13400000333786011</v>
      </c>
      <c r="Z33">
        <v>0.1331000030040741</v>
      </c>
      <c r="AA33">
        <v>0.13220000267028809</v>
      </c>
      <c r="AB33">
        <v>0.1315000057220459</v>
      </c>
      <c r="AC33">
        <v>0.13120000064373016</v>
      </c>
      <c r="AD33">
        <v>0.1307000070810318</v>
      </c>
      <c r="AE33">
        <v>0.13040000200271606</v>
      </c>
      <c r="AF33">
        <v>0.13030000030994415</v>
      </c>
      <c r="AG33">
        <v>0.13019999861717224</v>
      </c>
      <c r="AH33">
        <v>0.13019999861717224</v>
      </c>
      <c r="AI33">
        <v>0.12999999523162842</v>
      </c>
      <c r="AJ33">
        <v>0.12980000674724579</v>
      </c>
      <c r="AK33">
        <v>0.12970000505447388</v>
      </c>
      <c r="AL33">
        <v>0.12970000505447388</v>
      </c>
      <c r="AM33">
        <v>0.12960000336170197</v>
      </c>
      <c r="AN33">
        <v>0.12960000336170197</v>
      </c>
      <c r="AO33">
        <v>0.12970000505447388</v>
      </c>
      <c r="AP33">
        <v>0.12980000674724579</v>
      </c>
      <c r="AQ33">
        <v>0.12970000505447388</v>
      </c>
      <c r="AR33">
        <v>0.12970000505447388</v>
      </c>
      <c r="AS33">
        <v>0.12989999353885651</v>
      </c>
      <c r="AT33">
        <v>0.12999999523162842</v>
      </c>
      <c r="AU33">
        <v>0.12999999523162842</v>
      </c>
      <c r="AV33">
        <v>0.13009999692440033</v>
      </c>
      <c r="AW33">
        <v>0.13030000030994415</v>
      </c>
      <c r="AX33">
        <v>0.13030000030994415</v>
      </c>
      <c r="AY33">
        <v>0.13050000369548798</v>
      </c>
      <c r="AZ33">
        <v>0.1307000070810318</v>
      </c>
      <c r="BA33">
        <v>0.13099999725818634</v>
      </c>
      <c r="BB33">
        <v>0.1315000057220459</v>
      </c>
      <c r="BC33">
        <v>0.13169999420642853</v>
      </c>
      <c r="BD33">
        <v>0.13189999759197235</v>
      </c>
      <c r="BE33">
        <v>0.13210000097751617</v>
      </c>
      <c r="BF33">
        <v>0.13259999454021454</v>
      </c>
      <c r="BG33">
        <v>0.1331000030040741</v>
      </c>
      <c r="BH33">
        <v>0.13349999487400055</v>
      </c>
      <c r="BI33">
        <v>0.13369999825954437</v>
      </c>
      <c r="BJ33">
        <v>0.13379999995231628</v>
      </c>
      <c r="BK33">
        <v>0.13379999995231628</v>
      </c>
      <c r="BL33">
        <v>0.13400000333786011</v>
      </c>
      <c r="BM33">
        <v>0.13410000503063202</v>
      </c>
      <c r="BN33">
        <v>0.13410000503063202</v>
      </c>
      <c r="BO33">
        <v>0.13420000672340393</v>
      </c>
      <c r="BP33">
        <v>0.13400000333786011</v>
      </c>
      <c r="BQ33">
        <v>0.13400000333786011</v>
      </c>
      <c r="BR33">
        <v>0.13400000333786011</v>
      </c>
      <c r="BS33">
        <v>0.13379999995231628</v>
      </c>
      <c r="BT33">
        <v>0.13379999995231628</v>
      </c>
      <c r="BU33">
        <v>0.1339000016450882</v>
      </c>
      <c r="BV33">
        <v>0.1339000016450882</v>
      </c>
      <c r="BW33">
        <v>0.13400000333786011</v>
      </c>
      <c r="BX33">
        <v>0.13420000672340393</v>
      </c>
      <c r="BY33">
        <v>0.13439999520778656</v>
      </c>
      <c r="BZ33">
        <v>0.13519999384880066</v>
      </c>
      <c r="CA33">
        <v>0.13560000061988831</v>
      </c>
      <c r="CB33">
        <v>0.13580000400543213</v>
      </c>
      <c r="CC33">
        <v>0.13600000739097595</v>
      </c>
      <c r="CD33">
        <v>0.13619999587535858</v>
      </c>
    </row>
    <row r="34" spans="1:82" x14ac:dyDescent="0.25">
      <c r="A34" s="2" t="s">
        <v>71</v>
      </c>
      <c r="B34">
        <v>0.14300000667572021</v>
      </c>
      <c r="C34">
        <v>0.14280000329017639</v>
      </c>
      <c r="D34">
        <v>0.14280000329017639</v>
      </c>
      <c r="E34">
        <v>0.14339999854564667</v>
      </c>
      <c r="F34">
        <v>0.14380000531673431</v>
      </c>
      <c r="G34">
        <v>0.14519999921321869</v>
      </c>
      <c r="H34">
        <v>0.14790000021457672</v>
      </c>
      <c r="I34">
        <v>0.14959999918937683</v>
      </c>
      <c r="J34">
        <v>0.15320000052452087</v>
      </c>
      <c r="K34">
        <v>0.15809999406337738</v>
      </c>
      <c r="L34">
        <v>0.16179999709129333</v>
      </c>
      <c r="M34">
        <v>0.16609999537467957</v>
      </c>
      <c r="N34">
        <v>0.17030000686645508</v>
      </c>
      <c r="O34">
        <v>0.17309999465942383</v>
      </c>
      <c r="P34">
        <v>0.17520000040531158</v>
      </c>
      <c r="Q34">
        <v>0.17589999735355377</v>
      </c>
      <c r="R34">
        <v>0.17560000717639923</v>
      </c>
      <c r="S34">
        <v>0.17430000007152557</v>
      </c>
      <c r="T34">
        <v>0.17249999940395355</v>
      </c>
      <c r="U34">
        <v>0.17069999873638153</v>
      </c>
      <c r="V34">
        <v>0.16859999299049377</v>
      </c>
      <c r="W34">
        <v>0.16680000722408295</v>
      </c>
      <c r="X34">
        <v>0.16550000011920929</v>
      </c>
      <c r="Y34">
        <v>0.16490000486373901</v>
      </c>
      <c r="Z34">
        <v>0.16459999978542328</v>
      </c>
      <c r="AA34">
        <v>0.16470000147819519</v>
      </c>
      <c r="AB34">
        <v>0.16529999673366547</v>
      </c>
      <c r="AC34">
        <v>0.1656000018119812</v>
      </c>
      <c r="AD34">
        <v>0.16680000722408295</v>
      </c>
      <c r="AE34">
        <v>0.16779999434947968</v>
      </c>
      <c r="AF34">
        <v>0.16869999468326569</v>
      </c>
      <c r="AG34">
        <v>0.16940000653266907</v>
      </c>
      <c r="AH34">
        <v>0.17049999535083771</v>
      </c>
      <c r="AI34">
        <v>0.17110000550746918</v>
      </c>
      <c r="AJ34">
        <v>0.17129999399185181</v>
      </c>
      <c r="AK34">
        <v>0.17139999568462372</v>
      </c>
      <c r="AL34">
        <v>0.17110000550746918</v>
      </c>
      <c r="AM34">
        <v>0.17030000686645508</v>
      </c>
      <c r="AN34">
        <v>0.16889999806880951</v>
      </c>
      <c r="AO34">
        <v>0.16730000078678131</v>
      </c>
      <c r="AP34">
        <v>0.16509999334812164</v>
      </c>
      <c r="AQ34">
        <v>0.16220000386238098</v>
      </c>
      <c r="AR34">
        <v>0.15889999270439148</v>
      </c>
      <c r="AS34">
        <v>0.15489999949932098</v>
      </c>
      <c r="AT34">
        <v>0.15039999783039093</v>
      </c>
      <c r="AU34">
        <v>0.14599999785423279</v>
      </c>
      <c r="AV34">
        <v>0.14139999449253082</v>
      </c>
      <c r="AW34">
        <v>0.13650000095367432</v>
      </c>
      <c r="AX34">
        <v>0.13199999928474426</v>
      </c>
      <c r="AY34">
        <v>0.12770000100135803</v>
      </c>
      <c r="AZ34">
        <v>0.12409999966621399</v>
      </c>
      <c r="BA34">
        <v>0.11990000307559967</v>
      </c>
      <c r="BB34">
        <v>0.11630000174045563</v>
      </c>
      <c r="BC34">
        <v>0.11309999972581863</v>
      </c>
      <c r="BD34">
        <v>0.11029999703168869</v>
      </c>
      <c r="BE34">
        <v>0.10779999941587448</v>
      </c>
      <c r="BF34">
        <v>0.10580000281333923</v>
      </c>
      <c r="BG34">
        <v>0.1039000004529953</v>
      </c>
      <c r="BH34">
        <v>0.10220000147819519</v>
      </c>
      <c r="BI34">
        <v>0.10069999843835831</v>
      </c>
      <c r="BJ34">
        <v>9.9299997091293335E-2</v>
      </c>
      <c r="BK34">
        <v>9.7800001502037048E-2</v>
      </c>
      <c r="BL34">
        <v>9.6699997782707214E-2</v>
      </c>
      <c r="BM34">
        <v>9.5600001513957977E-2</v>
      </c>
      <c r="BN34">
        <v>9.4499997794628143E-2</v>
      </c>
      <c r="BO34">
        <v>9.3199998140335083E-2</v>
      </c>
      <c r="BP34">
        <v>9.2100001871585846E-2</v>
      </c>
      <c r="BQ34">
        <v>9.1200001537799835E-2</v>
      </c>
      <c r="BR34">
        <v>9.0300001204013824E-2</v>
      </c>
      <c r="BS34">
        <v>8.9299999177455902E-2</v>
      </c>
      <c r="BT34">
        <v>8.8399998843669891E-2</v>
      </c>
      <c r="BU34">
        <v>8.7499998509883881E-2</v>
      </c>
      <c r="BV34">
        <v>8.659999817609787E-2</v>
      </c>
      <c r="BW34">
        <v>8.6000002920627594E-2</v>
      </c>
      <c r="BX34">
        <v>8.5000000894069672E-2</v>
      </c>
      <c r="BY34">
        <v>8.4700003266334534E-2</v>
      </c>
      <c r="BZ34">
        <v>8.4600001573562622E-2</v>
      </c>
      <c r="CA34">
        <v>8.4200002253055573E-2</v>
      </c>
      <c r="CB34">
        <v>8.3700001239776611E-2</v>
      </c>
      <c r="CC34">
        <v>8.2999996840953827E-2</v>
      </c>
      <c r="CD34">
        <v>8.2400001585483551E-2</v>
      </c>
    </row>
    <row r="35" spans="1:82" x14ac:dyDescent="0.25">
      <c r="A35" s="2" t="s">
        <v>72</v>
      </c>
      <c r="B35">
        <v>0.13989999890327454</v>
      </c>
      <c r="C35">
        <v>0.13969999551773071</v>
      </c>
      <c r="D35">
        <v>0.13969999551773071</v>
      </c>
      <c r="E35">
        <v>0.14010000228881836</v>
      </c>
      <c r="F35">
        <v>0.14049999415874481</v>
      </c>
      <c r="G35">
        <v>0.14159999787807465</v>
      </c>
      <c r="H35">
        <v>0.14409999549388885</v>
      </c>
      <c r="I35">
        <v>0.14569999277591705</v>
      </c>
      <c r="J35">
        <v>0.14890000224113464</v>
      </c>
      <c r="K35">
        <v>0.15369999408721924</v>
      </c>
      <c r="L35">
        <v>0.15710000693798065</v>
      </c>
      <c r="M35">
        <v>0.16110000014305115</v>
      </c>
      <c r="N35">
        <v>0.16509999334812164</v>
      </c>
      <c r="O35">
        <v>0.16769999265670776</v>
      </c>
      <c r="P35">
        <v>0.17000000178813934</v>
      </c>
      <c r="Q35">
        <v>0.17080000042915344</v>
      </c>
      <c r="R35">
        <v>0.17059999704360962</v>
      </c>
      <c r="S35">
        <v>0.1695999950170517</v>
      </c>
      <c r="T35">
        <v>0.16809999942779541</v>
      </c>
      <c r="U35">
        <v>0.16660000383853912</v>
      </c>
      <c r="V35">
        <v>0.1648000031709671</v>
      </c>
      <c r="W35">
        <v>0.1632000058889389</v>
      </c>
      <c r="X35">
        <v>0.16230000555515289</v>
      </c>
      <c r="Y35">
        <v>0.16189999878406525</v>
      </c>
      <c r="Z35">
        <v>0.16179999709129333</v>
      </c>
      <c r="AA35">
        <v>0.16220000386238098</v>
      </c>
      <c r="AB35">
        <v>0.16300000250339508</v>
      </c>
      <c r="AC35">
        <v>0.16359999775886536</v>
      </c>
      <c r="AD35">
        <v>0.16519999504089355</v>
      </c>
      <c r="AE35">
        <v>0.1664000004529953</v>
      </c>
      <c r="AF35">
        <v>0.16769999265670776</v>
      </c>
      <c r="AG35">
        <v>0.1687999963760376</v>
      </c>
      <c r="AH35">
        <v>0.17020000517368317</v>
      </c>
      <c r="AI35">
        <v>0.17129999399185181</v>
      </c>
      <c r="AJ35">
        <v>0.17209999263286591</v>
      </c>
      <c r="AK35">
        <v>0.17280000448226929</v>
      </c>
      <c r="AL35">
        <v>0.17299999296665192</v>
      </c>
      <c r="AM35">
        <v>0.17280000448226929</v>
      </c>
      <c r="AN35">
        <v>0.17200000584125519</v>
      </c>
      <c r="AO35">
        <v>0.17100000381469727</v>
      </c>
      <c r="AP35">
        <v>0.16930000483989716</v>
      </c>
      <c r="AQ35">
        <v>0.16680000722408295</v>
      </c>
      <c r="AR35">
        <v>0.16380000114440918</v>
      </c>
      <c r="AS35">
        <v>0.16019999980926514</v>
      </c>
      <c r="AT35">
        <v>0.15569999814033508</v>
      </c>
      <c r="AU35">
        <v>0.15119999647140503</v>
      </c>
      <c r="AV35">
        <v>0.14669999480247498</v>
      </c>
      <c r="AW35">
        <v>0.14139999449253082</v>
      </c>
      <c r="AX35">
        <v>0.13660000264644623</v>
      </c>
      <c r="AY35">
        <v>0.13220000267028809</v>
      </c>
      <c r="AZ35">
        <v>0.12829999625682831</v>
      </c>
      <c r="BA35">
        <v>0.12389999628067017</v>
      </c>
      <c r="BB35">
        <v>0.11980000138282776</v>
      </c>
      <c r="BC35">
        <v>0.11649999767541885</v>
      </c>
      <c r="BD35">
        <v>0.11339999735355377</v>
      </c>
      <c r="BE35">
        <v>0.11100000143051147</v>
      </c>
      <c r="BF35">
        <v>0.10859999805688858</v>
      </c>
      <c r="BG35">
        <v>0.10660000145435333</v>
      </c>
      <c r="BH35">
        <v>0.10490000247955322</v>
      </c>
      <c r="BI35">
        <v>0.10329999774694443</v>
      </c>
      <c r="BJ35">
        <v>0.10170000046491623</v>
      </c>
      <c r="BK35">
        <v>0.10010000318288803</v>
      </c>
      <c r="BL35">
        <v>9.8700001835823059E-2</v>
      </c>
      <c r="BM35">
        <v>9.7599998116493225E-2</v>
      </c>
      <c r="BN35">
        <v>9.6500001847743988E-2</v>
      </c>
      <c r="BO35">
        <v>9.4999998807907104E-2</v>
      </c>
      <c r="BP35">
        <v>9.3999996781349182E-2</v>
      </c>
      <c r="BQ35">
        <v>9.3000002205371857E-2</v>
      </c>
      <c r="BR35">
        <v>9.2100001871585846E-2</v>
      </c>
      <c r="BS35">
        <v>9.0800002217292786E-2</v>
      </c>
      <c r="BT35">
        <v>8.9800000190734863E-2</v>
      </c>
      <c r="BU35">
        <v>8.8899999856948853E-2</v>
      </c>
      <c r="BV35">
        <v>8.789999783039093E-2</v>
      </c>
      <c r="BW35">
        <v>8.7200000882148743E-2</v>
      </c>
      <c r="BX35">
        <v>8.619999885559082E-2</v>
      </c>
      <c r="BY35">
        <v>8.5799999535083771E-2</v>
      </c>
      <c r="BZ35">
        <v>8.5500001907348633E-2</v>
      </c>
      <c r="CA35">
        <v>8.5100002586841583E-2</v>
      </c>
      <c r="CB35">
        <v>8.4399998188018799E-2</v>
      </c>
      <c r="CC35">
        <v>8.3700001239776611E-2</v>
      </c>
      <c r="CD35">
        <v>8.2999996840953827E-2</v>
      </c>
    </row>
    <row r="36" spans="1:82" x14ac:dyDescent="0.25">
      <c r="A36" s="2" t="s">
        <v>73</v>
      </c>
      <c r="B36">
        <v>0.15449999272823334</v>
      </c>
      <c r="C36">
        <v>0.15469999611377716</v>
      </c>
      <c r="D36">
        <v>0.15539999306201935</v>
      </c>
      <c r="E36">
        <v>0.15690000355243683</v>
      </c>
      <c r="F36">
        <v>0.15839999914169312</v>
      </c>
      <c r="G36">
        <v>0.16110000014305115</v>
      </c>
      <c r="H36">
        <v>0.1656000018119812</v>
      </c>
      <c r="I36">
        <v>0.16910000145435333</v>
      </c>
      <c r="J36">
        <v>0.17479999363422394</v>
      </c>
      <c r="K36">
        <v>0.18289999663829803</v>
      </c>
      <c r="L36">
        <v>0.18899999558925629</v>
      </c>
      <c r="M36">
        <v>0.19550000131130219</v>
      </c>
      <c r="N36">
        <v>0.2020999938249588</v>
      </c>
      <c r="O36">
        <v>0.20600000023841858</v>
      </c>
      <c r="P36">
        <v>0.20870000123977661</v>
      </c>
      <c r="Q36">
        <v>0.20829999446868896</v>
      </c>
      <c r="R36">
        <v>0.20640000700950623</v>
      </c>
      <c r="S36">
        <v>0.20260000228881836</v>
      </c>
      <c r="T36">
        <v>0.19720000028610229</v>
      </c>
      <c r="U36">
        <v>0.19200000166893005</v>
      </c>
      <c r="V36">
        <v>0.18600000441074371</v>
      </c>
      <c r="W36">
        <v>0.18029999732971191</v>
      </c>
      <c r="X36">
        <v>0.17560000717639923</v>
      </c>
      <c r="Y36">
        <v>0.17149999737739563</v>
      </c>
      <c r="Z36">
        <v>0.16769999265670776</v>
      </c>
      <c r="AA36">
        <v>0.16380000114440918</v>
      </c>
      <c r="AB36">
        <v>0.1598999947309494</v>
      </c>
      <c r="AC36">
        <v>0.15760000050067902</v>
      </c>
      <c r="AD36">
        <v>0.15240000188350677</v>
      </c>
      <c r="AE36">
        <v>0.14869999885559082</v>
      </c>
      <c r="AF36">
        <v>0.14499999582767487</v>
      </c>
      <c r="AG36">
        <v>0.14090000092983246</v>
      </c>
      <c r="AH36">
        <v>0.13650000095367432</v>
      </c>
      <c r="AI36">
        <v>0.13099999725818634</v>
      </c>
      <c r="AJ36">
        <v>0.12610000371932983</v>
      </c>
      <c r="AK36">
        <v>0.1200999990105629</v>
      </c>
      <c r="AL36">
        <v>0.11519999802112579</v>
      </c>
      <c r="AM36">
        <v>0.11020000278949738</v>
      </c>
      <c r="AN36">
        <v>0.10480000078678131</v>
      </c>
      <c r="AO36">
        <v>0.1005999967455864</v>
      </c>
      <c r="AP36">
        <v>9.6199996769428253E-2</v>
      </c>
      <c r="AQ36">
        <v>9.2100001871585846E-2</v>
      </c>
      <c r="AR36">
        <v>8.8500000536441803E-2</v>
      </c>
      <c r="AS36">
        <v>8.489999920129776E-2</v>
      </c>
      <c r="AT36">
        <v>8.1600002944469452E-2</v>
      </c>
      <c r="AU36">
        <v>7.9000003635883331E-2</v>
      </c>
      <c r="AV36">
        <v>7.6700001955032349E-2</v>
      </c>
      <c r="AW36">
        <v>7.4500001966953278E-2</v>
      </c>
      <c r="AX36">
        <v>7.2599999606609344E-2</v>
      </c>
      <c r="AY36">
        <v>7.1000002324581146E-2</v>
      </c>
      <c r="AZ36">
        <v>7.0000000298023224E-2</v>
      </c>
      <c r="BA36">
        <v>6.8599998950958252E-2</v>
      </c>
      <c r="BB36">
        <v>6.759999692440033E-2</v>
      </c>
      <c r="BC36">
        <v>6.6699996590614319E-2</v>
      </c>
      <c r="BD36">
        <v>6.5800003707408905E-2</v>
      </c>
      <c r="BE36">
        <v>6.4999997615814209E-2</v>
      </c>
      <c r="BF36">
        <v>6.4599998295307159E-2</v>
      </c>
      <c r="BG36">
        <v>6.419999897480011E-2</v>
      </c>
      <c r="BH36">
        <v>6.3699997961521149E-2</v>
      </c>
      <c r="BI36">
        <v>6.3299998641014099E-2</v>
      </c>
      <c r="BJ36">
        <v>6.2600001692771912E-2</v>
      </c>
      <c r="BK36">
        <v>6.1900001019239426E-2</v>
      </c>
      <c r="BL36">
        <v>6.1299998313188553E-2</v>
      </c>
      <c r="BM36">
        <v>6.1099998652935028E-2</v>
      </c>
      <c r="BN36">
        <v>6.0600001364946365E-2</v>
      </c>
      <c r="BO36">
        <v>5.9900000691413879E-2</v>
      </c>
      <c r="BP36">
        <v>5.9300001710653305E-2</v>
      </c>
      <c r="BQ36">
        <v>5.8800000697374344E-2</v>
      </c>
      <c r="BR36">
        <v>5.8499999344348907E-2</v>
      </c>
      <c r="BS36">
        <v>5.7900000363588333E-2</v>
      </c>
      <c r="BT36">
        <v>5.7399999350309372E-2</v>
      </c>
      <c r="BU36">
        <v>5.7100001722574234E-2</v>
      </c>
      <c r="BV36">
        <v>5.6699998676776886E-2</v>
      </c>
      <c r="BW36">
        <v>5.6499999016523361E-2</v>
      </c>
      <c r="BX36">
        <v>5.5799998342990875E-2</v>
      </c>
      <c r="BY36">
        <v>5.6299999356269836E-2</v>
      </c>
      <c r="BZ36">
        <v>5.6800000369548798E-2</v>
      </c>
      <c r="CA36">
        <v>5.7000000029802322E-2</v>
      </c>
      <c r="CB36">
        <v>5.6899998337030411E-2</v>
      </c>
      <c r="CC36">
        <v>5.6699998676776886E-2</v>
      </c>
      <c r="CD36">
        <v>5.6600000709295273E-2</v>
      </c>
    </row>
    <row r="37" spans="1:82" x14ac:dyDescent="0.25">
      <c r="A37" s="2" t="s">
        <v>74</v>
      </c>
      <c r="B37">
        <v>0.15410000085830688</v>
      </c>
      <c r="C37">
        <v>0.15410000085830688</v>
      </c>
      <c r="D37">
        <v>0.15479999780654907</v>
      </c>
      <c r="E37">
        <v>0.15629999339580536</v>
      </c>
      <c r="F37">
        <v>0.15760000050067902</v>
      </c>
      <c r="G37">
        <v>0.16019999980926514</v>
      </c>
      <c r="H37">
        <v>0.16459999978542328</v>
      </c>
      <c r="I37">
        <v>0.1679999977350235</v>
      </c>
      <c r="J37">
        <v>0.17339999973773956</v>
      </c>
      <c r="K37">
        <v>0.18129999935626984</v>
      </c>
      <c r="L37">
        <v>0.18729999661445618</v>
      </c>
      <c r="M37">
        <v>0.19370000064373016</v>
      </c>
      <c r="N37">
        <v>0.20000000298023224</v>
      </c>
      <c r="O37">
        <v>0.20409999787807465</v>
      </c>
      <c r="P37">
        <v>0.20669999718666077</v>
      </c>
      <c r="Q37">
        <v>0.20630000531673431</v>
      </c>
      <c r="R37">
        <v>0.2046000063419342</v>
      </c>
      <c r="S37">
        <v>0.20080000162124634</v>
      </c>
      <c r="T37">
        <v>0.19570000469684601</v>
      </c>
      <c r="U37">
        <v>0.1906999945640564</v>
      </c>
      <c r="V37">
        <v>0.18500000238418579</v>
      </c>
      <c r="W37">
        <v>0.17949999868869781</v>
      </c>
      <c r="X37">
        <v>0.17509999871253967</v>
      </c>
      <c r="Y37">
        <v>0.17120000720024109</v>
      </c>
      <c r="Z37">
        <v>0.16730000078678131</v>
      </c>
      <c r="AA37">
        <v>0.164000004529953</v>
      </c>
      <c r="AB37">
        <v>0.16030000150203705</v>
      </c>
      <c r="AC37">
        <v>0.15819999575614929</v>
      </c>
      <c r="AD37">
        <v>0.1534000039100647</v>
      </c>
      <c r="AE37">
        <v>0.14990000426769257</v>
      </c>
      <c r="AF37">
        <v>0.14630000293254852</v>
      </c>
      <c r="AG37">
        <v>0.14239999651908875</v>
      </c>
      <c r="AH37">
        <v>0.1379999965429306</v>
      </c>
      <c r="AI37">
        <v>0.13259999454021454</v>
      </c>
      <c r="AJ37">
        <v>0.12770000100135803</v>
      </c>
      <c r="AK37">
        <v>0.12160000205039978</v>
      </c>
      <c r="AL37">
        <v>0.11659999936819077</v>
      </c>
      <c r="AM37">
        <v>0.11150000244379044</v>
      </c>
      <c r="AN37">
        <v>0.10589999705553055</v>
      </c>
      <c r="AO37">
        <v>0.10159999877214432</v>
      </c>
      <c r="AP37">
        <v>9.6900001168251038E-2</v>
      </c>
      <c r="AQ37">
        <v>9.2600002884864807E-2</v>
      </c>
      <c r="AR37">
        <v>8.8699996471405029E-2</v>
      </c>
      <c r="AS37">
        <v>8.5000000894069672E-2</v>
      </c>
      <c r="AT37">
        <v>8.150000125169754E-2</v>
      </c>
      <c r="AU37">
        <v>7.8599996864795685E-2</v>
      </c>
      <c r="AV37">
        <v>7.6300002634525299E-2</v>
      </c>
      <c r="AW37">
        <v>7.4000000953674316E-2</v>
      </c>
      <c r="AX37">
        <v>7.1900002658367157E-2</v>
      </c>
      <c r="AY37">
        <v>7.0200003683567047E-2</v>
      </c>
      <c r="AZ37">
        <v>6.8999998271465302E-2</v>
      </c>
      <c r="BA37">
        <v>6.7500002682209015E-2</v>
      </c>
      <c r="BB37">
        <v>6.6399998962879181E-2</v>
      </c>
      <c r="BC37">
        <v>6.5399996936321259E-2</v>
      </c>
      <c r="BD37">
        <v>6.4499996602535248E-2</v>
      </c>
      <c r="BE37">
        <v>6.3699997961521149E-2</v>
      </c>
      <c r="BF37">
        <v>6.3299998641014099E-2</v>
      </c>
      <c r="BG37">
        <v>6.2799997627735138E-2</v>
      </c>
      <c r="BH37">
        <v>6.2300000339746475E-2</v>
      </c>
      <c r="BI37">
        <v>6.1799999326467514E-2</v>
      </c>
      <c r="BJ37">
        <v>6.120000034570694E-2</v>
      </c>
      <c r="BK37">
        <v>6.0499999672174454E-2</v>
      </c>
      <c r="BL37">
        <v>5.9999998658895493E-2</v>
      </c>
      <c r="BM37">
        <v>5.9700001031160355E-2</v>
      </c>
      <c r="BN37">
        <v>5.9099998325109482E-2</v>
      </c>
      <c r="BO37">
        <v>5.8299999684095383E-2</v>
      </c>
      <c r="BP37">
        <v>5.7799998670816422E-2</v>
      </c>
      <c r="BQ37">
        <v>5.7399999350309372E-2</v>
      </c>
      <c r="BR37">
        <v>5.7000000029802322E-2</v>
      </c>
      <c r="BS37">
        <v>5.6600000709295273E-2</v>
      </c>
      <c r="BT37">
        <v>5.6099999696016312E-2</v>
      </c>
      <c r="BU37">
        <v>5.5700000375509262E-2</v>
      </c>
      <c r="BV37">
        <v>5.5300001055002213E-2</v>
      </c>
      <c r="BW37">
        <v>5.4999999701976776E-2</v>
      </c>
      <c r="BX37">
        <v>5.4600000381469727E-2</v>
      </c>
      <c r="BY37">
        <v>5.4999999701976776E-2</v>
      </c>
      <c r="BZ37">
        <v>5.5300001055002213E-2</v>
      </c>
      <c r="CA37">
        <v>5.5500000715255737E-2</v>
      </c>
      <c r="CB37">
        <v>5.5500000715255737E-2</v>
      </c>
      <c r="CC37">
        <v>5.5300001055002213E-2</v>
      </c>
      <c r="CD37">
        <v>5.5300001055002213E-2</v>
      </c>
    </row>
    <row r="38" spans="1:82" x14ac:dyDescent="0.25">
      <c r="A38" s="2" t="s">
        <v>75</v>
      </c>
      <c r="B38">
        <v>0.14939999580383301</v>
      </c>
      <c r="C38">
        <v>0.15000000596046448</v>
      </c>
      <c r="D38">
        <v>0.15129999816417694</v>
      </c>
      <c r="E38">
        <v>0.15320000052452087</v>
      </c>
      <c r="F38">
        <v>0.15539999306201935</v>
      </c>
      <c r="G38">
        <v>0.1590999960899353</v>
      </c>
      <c r="H38">
        <v>0.16529999673366547</v>
      </c>
      <c r="I38">
        <v>0.16940000653266907</v>
      </c>
      <c r="J38">
        <v>0.17589999735355377</v>
      </c>
      <c r="K38">
        <v>0.1859000027179718</v>
      </c>
      <c r="L38">
        <v>0.19349999725818634</v>
      </c>
      <c r="M38">
        <v>0.20139999687671661</v>
      </c>
      <c r="N38">
        <v>0.20870000123977661</v>
      </c>
      <c r="O38">
        <v>0.2125999927520752</v>
      </c>
      <c r="P38">
        <v>0.21400000154972076</v>
      </c>
      <c r="Q38">
        <v>0.21080000698566437</v>
      </c>
      <c r="R38">
        <v>0.20489999651908875</v>
      </c>
      <c r="S38">
        <v>0.19619999825954437</v>
      </c>
      <c r="T38">
        <v>0.18490000069141388</v>
      </c>
      <c r="U38">
        <v>0.17319999635219574</v>
      </c>
      <c r="V38">
        <v>0.16050000488758087</v>
      </c>
      <c r="W38">
        <v>0.14820000529289246</v>
      </c>
      <c r="X38">
        <v>0.13789999485015869</v>
      </c>
      <c r="Y38">
        <v>0.12790000438690186</v>
      </c>
      <c r="Z38">
        <v>0.1185000017285347</v>
      </c>
      <c r="AA38">
        <v>0.11060000211000443</v>
      </c>
      <c r="AB38">
        <v>0.10289999842643738</v>
      </c>
      <c r="AC38">
        <v>9.9100001156330109E-2</v>
      </c>
      <c r="AD38">
        <v>9.2000000178813934E-2</v>
      </c>
      <c r="AE38">
        <v>8.7700001895427704E-2</v>
      </c>
      <c r="AF38">
        <v>8.4299996495246887E-2</v>
      </c>
      <c r="AG38">
        <v>8.1100001931190491E-2</v>
      </c>
      <c r="AH38">
        <v>7.8000001609325409E-2</v>
      </c>
      <c r="AI38">
        <v>7.5000002980232239E-2</v>
      </c>
      <c r="AJ38">
        <v>7.2599999606609344E-2</v>
      </c>
      <c r="AK38">
        <v>7.0000000298023224E-2</v>
      </c>
      <c r="AL38">
        <v>6.8099997937679291E-2</v>
      </c>
      <c r="AM38">
        <v>6.6399998962879181E-2</v>
      </c>
      <c r="AN38">
        <v>6.4499996602535248E-2</v>
      </c>
      <c r="AO38">
        <v>6.3199996948242188E-2</v>
      </c>
      <c r="AP38">
        <v>6.1799999326467514E-2</v>
      </c>
      <c r="AQ38">
        <v>6.0499999672174454E-2</v>
      </c>
      <c r="AR38">
        <v>5.950000137090683E-2</v>
      </c>
      <c r="AS38">
        <v>5.820000171661377E-2</v>
      </c>
      <c r="AT38">
        <v>5.7300001382827759E-2</v>
      </c>
      <c r="AU38">
        <v>5.6400001049041748E-2</v>
      </c>
      <c r="AV38">
        <v>5.5500000715255737E-2</v>
      </c>
      <c r="AW38">
        <v>5.4800000041723251E-2</v>
      </c>
      <c r="AX38">
        <v>5.4200001060962677E-2</v>
      </c>
      <c r="AY38">
        <v>5.3700000047683716E-2</v>
      </c>
      <c r="AZ38">
        <v>5.3100001066923141E-2</v>
      </c>
      <c r="BA38">
        <v>5.2700001746416092E-2</v>
      </c>
      <c r="BB38">
        <v>5.2499998360872269E-2</v>
      </c>
      <c r="BC38">
        <v>5.2299998700618744E-2</v>
      </c>
      <c r="BD38">
        <v>5.1899999380111694E-2</v>
      </c>
      <c r="BE38">
        <v>5.1600001752376556E-2</v>
      </c>
      <c r="BF38">
        <v>5.169999971985817E-2</v>
      </c>
      <c r="BG38">
        <v>5.169999971985817E-2</v>
      </c>
      <c r="BH38">
        <v>5.1500000059604645E-2</v>
      </c>
      <c r="BI38">
        <v>5.1399998366832733E-2</v>
      </c>
      <c r="BJ38">
        <v>5.1100000739097595E-2</v>
      </c>
      <c r="BK38">
        <v>5.0799999386072159E-2</v>
      </c>
      <c r="BL38">
        <v>5.0599999725818634E-2</v>
      </c>
      <c r="BM38">
        <v>5.0299998372793198E-2</v>
      </c>
      <c r="BN38">
        <v>4.9899999052286148E-2</v>
      </c>
      <c r="BO38">
        <v>4.960000142455101E-2</v>
      </c>
      <c r="BP38">
        <v>4.9100000411272049E-2</v>
      </c>
      <c r="BQ38">
        <v>4.8900000751018524E-2</v>
      </c>
      <c r="BR38">
        <v>4.8599999397993088E-2</v>
      </c>
      <c r="BS38">
        <v>4.8200000077486038E-2</v>
      </c>
      <c r="BT38">
        <v>4.7899998724460602E-2</v>
      </c>
      <c r="BU38">
        <v>4.7800000756978989E-2</v>
      </c>
      <c r="BV38">
        <v>4.7400001436471939E-2</v>
      </c>
      <c r="BW38">
        <v>4.7400001436471939E-2</v>
      </c>
      <c r="BX38">
        <v>4.7400001436471939E-2</v>
      </c>
      <c r="BY38">
        <v>4.7299999743700027E-2</v>
      </c>
      <c r="BZ38">
        <v>4.7899998724460602E-2</v>
      </c>
      <c r="CA38">
        <v>4.8200000077486038E-2</v>
      </c>
      <c r="CB38">
        <v>4.830000177025795E-2</v>
      </c>
      <c r="CC38">
        <v>4.8200000077486038E-2</v>
      </c>
      <c r="CD38">
        <v>4.8399999737739563E-2</v>
      </c>
    </row>
    <row r="39" spans="1:82" x14ac:dyDescent="0.25">
      <c r="A39" s="2" t="s">
        <v>76</v>
      </c>
      <c r="B39">
        <v>0.14810000360012054</v>
      </c>
      <c r="C39">
        <v>0.14880000054836273</v>
      </c>
      <c r="D39">
        <v>0.14990000426769257</v>
      </c>
      <c r="E39">
        <v>0.15160000324249268</v>
      </c>
      <c r="F39">
        <v>0.15369999408721924</v>
      </c>
      <c r="G39">
        <v>0.15729999542236328</v>
      </c>
      <c r="H39">
        <v>0.16310000419616699</v>
      </c>
      <c r="I39">
        <v>0.1671999990940094</v>
      </c>
      <c r="J39">
        <v>0.17360000312328339</v>
      </c>
      <c r="K39">
        <v>0.18320000171661377</v>
      </c>
      <c r="L39">
        <v>0.1906999945640564</v>
      </c>
      <c r="M39">
        <v>0.19830000400543213</v>
      </c>
      <c r="N39">
        <v>0.20550000667572021</v>
      </c>
      <c r="O39">
        <v>0.2093999981880188</v>
      </c>
      <c r="P39">
        <v>0.21070000529289246</v>
      </c>
      <c r="Q39">
        <v>0.20749999582767487</v>
      </c>
      <c r="R39">
        <v>0.20190000534057617</v>
      </c>
      <c r="S39">
        <v>0.19339999556541443</v>
      </c>
      <c r="T39">
        <v>0.18230000138282776</v>
      </c>
      <c r="U39">
        <v>0.17090000212192535</v>
      </c>
      <c r="V39">
        <v>0.15860000252723694</v>
      </c>
      <c r="W39">
        <v>0.14659999310970306</v>
      </c>
      <c r="X39">
        <v>0.1363999992609024</v>
      </c>
      <c r="Y39">
        <v>0.12729999423027039</v>
      </c>
      <c r="Z39">
        <v>0.11869999766349792</v>
      </c>
      <c r="AA39">
        <v>0.11010000109672546</v>
      </c>
      <c r="AB39">
        <v>0.10260000079870224</v>
      </c>
      <c r="AC39">
        <v>9.8899997770786285E-2</v>
      </c>
      <c r="AD39">
        <v>9.2000000178813934E-2</v>
      </c>
      <c r="AE39">
        <v>8.789999783039093E-2</v>
      </c>
      <c r="AF39">
        <v>8.4600001573562622E-2</v>
      </c>
      <c r="AG39">
        <v>8.1399999558925629E-2</v>
      </c>
      <c r="AH39">
        <v>7.8400000929832458E-2</v>
      </c>
      <c r="AI39">
        <v>7.5400002300739288E-2</v>
      </c>
      <c r="AJ39">
        <v>7.3100000619888306E-2</v>
      </c>
      <c r="AK39">
        <v>7.0600003004074097E-2</v>
      </c>
      <c r="AL39">
        <v>6.8700000643730164E-2</v>
      </c>
      <c r="AM39">
        <v>6.6899999976158142E-2</v>
      </c>
      <c r="AN39">
        <v>6.5200001001358032E-2</v>
      </c>
      <c r="AO39">
        <v>6.3900001347064972E-2</v>
      </c>
      <c r="AP39">
        <v>6.25E-2</v>
      </c>
      <c r="AQ39">
        <v>6.120000034570694E-2</v>
      </c>
      <c r="AR39">
        <v>6.0100000351667404E-2</v>
      </c>
      <c r="AS39">
        <v>5.9000000357627869E-2</v>
      </c>
      <c r="AT39">
        <v>5.7900000363588333E-2</v>
      </c>
      <c r="AU39">
        <v>5.7100001722574234E-2</v>
      </c>
      <c r="AV39">
        <v>5.6200001388788223E-2</v>
      </c>
      <c r="AW39">
        <v>5.5500000715255737E-2</v>
      </c>
      <c r="AX39">
        <v>5.4800000041723251E-2</v>
      </c>
      <c r="AY39">
        <v>5.4200001060962677E-2</v>
      </c>
      <c r="AZ39">
        <v>5.3800001740455627E-2</v>
      </c>
      <c r="BA39">
        <v>5.3300000727176666E-2</v>
      </c>
      <c r="BB39">
        <v>5.3199999034404755E-2</v>
      </c>
      <c r="BC39">
        <v>5.2900001406669617E-2</v>
      </c>
      <c r="BD39">
        <v>5.2499998360872269E-2</v>
      </c>
      <c r="BE39">
        <v>5.2200000733137131E-2</v>
      </c>
      <c r="BF39">
        <v>5.2299998700618744E-2</v>
      </c>
      <c r="BG39">
        <v>5.2099999040365219E-2</v>
      </c>
      <c r="BH39">
        <v>5.1899999380111694E-2</v>
      </c>
      <c r="BI39">
        <v>5.1800001412630081E-2</v>
      </c>
      <c r="BJ39">
        <v>5.1500000059604645E-2</v>
      </c>
      <c r="BK39">
        <v>5.1100000739097595E-2</v>
      </c>
      <c r="BL39">
        <v>5.090000107884407E-2</v>
      </c>
      <c r="BM39">
        <v>5.0599999725818634E-2</v>
      </c>
      <c r="BN39">
        <v>5.0200000405311584E-2</v>
      </c>
      <c r="BO39">
        <v>4.9800001084804535E-2</v>
      </c>
      <c r="BP39">
        <v>4.9400001764297485E-2</v>
      </c>
      <c r="BQ39">
        <v>4.9100000411272049E-2</v>
      </c>
      <c r="BR39">
        <v>4.8700001090764999E-2</v>
      </c>
      <c r="BS39">
        <v>4.8399999737739563E-2</v>
      </c>
      <c r="BT39">
        <v>4.8099998384714127E-2</v>
      </c>
      <c r="BU39">
        <v>4.7800000756978989E-2</v>
      </c>
      <c r="BV39">
        <v>4.7499999403953552E-2</v>
      </c>
      <c r="BW39">
        <v>4.7499999403953552E-2</v>
      </c>
      <c r="BX39">
        <v>4.7400001436471939E-2</v>
      </c>
      <c r="BY39">
        <v>4.7299999743700027E-2</v>
      </c>
      <c r="BZ39">
        <v>4.7899998724460602E-2</v>
      </c>
      <c r="CA39">
        <v>4.8200000077486038E-2</v>
      </c>
      <c r="CB39">
        <v>4.8200000077486038E-2</v>
      </c>
      <c r="CC39">
        <v>4.8099998384714127E-2</v>
      </c>
      <c r="CD39">
        <v>4.8200000077486038E-2</v>
      </c>
    </row>
    <row r="40" spans="1:82" x14ac:dyDescent="0.25">
      <c r="A40" s="2" t="s">
        <v>77</v>
      </c>
      <c r="B40">
        <v>0.15080000460147858</v>
      </c>
      <c r="C40">
        <v>0.1518000066280365</v>
      </c>
      <c r="D40">
        <v>0.15309999883174896</v>
      </c>
      <c r="E40">
        <v>0.15510000288486481</v>
      </c>
      <c r="F40">
        <v>0.1574999988079071</v>
      </c>
      <c r="G40">
        <v>0.16120000183582306</v>
      </c>
      <c r="H40">
        <v>0.16709999740123749</v>
      </c>
      <c r="I40">
        <v>0.17149999737739563</v>
      </c>
      <c r="J40">
        <v>0.17810000479221344</v>
      </c>
      <c r="K40">
        <v>0.18809999525547028</v>
      </c>
      <c r="L40">
        <v>0.19580000638961792</v>
      </c>
      <c r="M40">
        <v>0.20379999279975891</v>
      </c>
      <c r="N40">
        <v>0.21140000224113464</v>
      </c>
      <c r="O40">
        <v>0.21559999883174896</v>
      </c>
      <c r="P40">
        <v>0.2175000011920929</v>
      </c>
      <c r="Q40">
        <v>0.21459999680519104</v>
      </c>
      <c r="R40">
        <v>0.20929999649524689</v>
      </c>
      <c r="S40">
        <v>0.20080000162124634</v>
      </c>
      <c r="T40">
        <v>0.18970000743865967</v>
      </c>
      <c r="U40">
        <v>0.17810000479221344</v>
      </c>
      <c r="V40">
        <v>0.16539999842643738</v>
      </c>
      <c r="W40">
        <v>0.15289999544620514</v>
      </c>
      <c r="X40">
        <v>0.14229999482631683</v>
      </c>
      <c r="Y40">
        <v>0.13249999284744263</v>
      </c>
      <c r="Z40">
        <v>0.12359999865293503</v>
      </c>
      <c r="AA40">
        <v>0.11450000107288361</v>
      </c>
      <c r="AB40">
        <v>0.10670000314712524</v>
      </c>
      <c r="AC40">
        <v>0.10279999673366547</v>
      </c>
      <c r="AD40">
        <v>9.5499999821186066E-2</v>
      </c>
      <c r="AE40">
        <v>9.1099999845027924E-2</v>
      </c>
      <c r="AF40">
        <v>8.7600000202655792E-2</v>
      </c>
      <c r="AG40">
        <v>8.4200002253055573E-2</v>
      </c>
      <c r="AH40">
        <v>8.1200003623962402E-2</v>
      </c>
      <c r="AI40">
        <v>7.8000001609325409E-2</v>
      </c>
      <c r="AJ40">
        <v>7.5499996542930603E-2</v>
      </c>
      <c r="AK40">
        <v>7.2800002992153168E-2</v>
      </c>
      <c r="AL40">
        <v>7.0799998939037323E-2</v>
      </c>
      <c r="AM40">
        <v>6.8999998271465302E-2</v>
      </c>
      <c r="AN40">
        <v>6.7100003361701965E-2</v>
      </c>
      <c r="AO40">
        <v>6.5700002014636993E-2</v>
      </c>
      <c r="AP40">
        <v>6.4300000667572021E-2</v>
      </c>
      <c r="AQ40">
        <v>6.2799997627735138E-2</v>
      </c>
      <c r="AR40">
        <v>6.1700001358985901E-2</v>
      </c>
      <c r="AS40">
        <v>6.0400001704692841E-2</v>
      </c>
      <c r="AT40">
        <v>5.9300001710653305E-2</v>
      </c>
      <c r="AU40">
        <v>5.8299999684095383E-2</v>
      </c>
      <c r="AV40">
        <v>5.7500001043081284E-2</v>
      </c>
      <c r="AW40">
        <v>5.6600000709295273E-2</v>
      </c>
      <c r="AX40">
        <v>5.5900000035762787E-2</v>
      </c>
      <c r="AY40">
        <v>5.5300001055002213E-2</v>
      </c>
      <c r="AZ40">
        <v>5.4900001734495163E-2</v>
      </c>
      <c r="BA40">
        <v>5.429999902844429E-2</v>
      </c>
      <c r="BB40">
        <v>5.4099999368190765E-2</v>
      </c>
      <c r="BC40">
        <v>5.3700000047683716E-2</v>
      </c>
      <c r="BD40">
        <v>5.3199999034404755E-2</v>
      </c>
      <c r="BE40">
        <v>5.2900001406669617E-2</v>
      </c>
      <c r="BF40">
        <v>5.299999937415123E-2</v>
      </c>
      <c r="BG40">
        <v>5.2900001406669617E-2</v>
      </c>
      <c r="BH40">
        <v>5.260000005364418E-2</v>
      </c>
      <c r="BI40">
        <v>5.2400000393390656E-2</v>
      </c>
      <c r="BJ40">
        <v>5.2000001072883606E-2</v>
      </c>
      <c r="BK40">
        <v>5.169999971985817E-2</v>
      </c>
      <c r="BL40">
        <v>5.1500000059604645E-2</v>
      </c>
      <c r="BM40">
        <v>5.1199998706579208E-2</v>
      </c>
      <c r="BN40">
        <v>5.0799999386072159E-2</v>
      </c>
      <c r="BO40">
        <v>5.0299998372793198E-2</v>
      </c>
      <c r="BP40">
        <v>5.000000074505806E-2</v>
      </c>
      <c r="BQ40">
        <v>4.9699999392032623E-2</v>
      </c>
      <c r="BR40">
        <v>4.9400001764297485E-2</v>
      </c>
      <c r="BS40">
        <v>4.8999998718500137E-2</v>
      </c>
      <c r="BT40">
        <v>4.8799999058246613E-2</v>
      </c>
      <c r="BU40">
        <v>4.8599999397993088E-2</v>
      </c>
      <c r="BV40">
        <v>4.8399999737739563E-2</v>
      </c>
      <c r="BW40">
        <v>4.8200000077486038E-2</v>
      </c>
      <c r="BX40">
        <v>4.8000000417232513E-2</v>
      </c>
      <c r="BY40">
        <v>4.8200000077486038E-2</v>
      </c>
      <c r="BZ40">
        <v>4.8799999058246613E-2</v>
      </c>
      <c r="CA40">
        <v>4.9100000411272049E-2</v>
      </c>
      <c r="CB40">
        <v>4.9300000071525574E-2</v>
      </c>
      <c r="CC40">
        <v>4.9199998378753662E-2</v>
      </c>
      <c r="CD40">
        <v>4.9300000071525574E-2</v>
      </c>
    </row>
    <row r="41" spans="1:82" x14ac:dyDescent="0.25">
      <c r="A41" s="2" t="s">
        <v>78</v>
      </c>
      <c r="B41">
        <v>0.15109999477863312</v>
      </c>
      <c r="C41">
        <v>0.15170000493526459</v>
      </c>
      <c r="D41">
        <v>0.15289999544620514</v>
      </c>
      <c r="E41">
        <v>0.15479999780654907</v>
      </c>
      <c r="F41">
        <v>0.15690000355243683</v>
      </c>
      <c r="G41">
        <v>0.16060000658035278</v>
      </c>
      <c r="H41">
        <v>0.16660000383853912</v>
      </c>
      <c r="I41">
        <v>0.17080000042915344</v>
      </c>
      <c r="J41">
        <v>0.17730000615119934</v>
      </c>
      <c r="K41">
        <v>0.18729999661445618</v>
      </c>
      <c r="L41">
        <v>0.19490000605583191</v>
      </c>
      <c r="M41">
        <v>0.20280000567436218</v>
      </c>
      <c r="N41">
        <v>0.21029999852180481</v>
      </c>
      <c r="O41">
        <v>0.21439999341964722</v>
      </c>
      <c r="P41">
        <v>0.21610000729560852</v>
      </c>
      <c r="Q41">
        <v>0.21320000290870667</v>
      </c>
      <c r="R41">
        <v>0.20759999752044678</v>
      </c>
      <c r="S41">
        <v>0.19900000095367432</v>
      </c>
      <c r="T41">
        <v>0.18770000338554382</v>
      </c>
      <c r="U41">
        <v>0.17589999735355377</v>
      </c>
      <c r="V41">
        <v>0.16310000419616699</v>
      </c>
      <c r="W41">
        <v>0.15049999952316284</v>
      </c>
      <c r="X41">
        <v>0.13989999890327454</v>
      </c>
      <c r="Y41">
        <v>0.12999999523162842</v>
      </c>
      <c r="Z41">
        <v>0.12099999934434891</v>
      </c>
      <c r="AA41">
        <v>0.11190000176429749</v>
      </c>
      <c r="AB41">
        <v>0.1039000004529953</v>
      </c>
      <c r="AC41">
        <v>0.10000000149011612</v>
      </c>
      <c r="AD41">
        <v>9.2699997127056122E-2</v>
      </c>
      <c r="AE41">
        <v>8.8399998843669891E-2</v>
      </c>
      <c r="AF41">
        <v>8.489999920129776E-2</v>
      </c>
      <c r="AG41">
        <v>8.1600002944469452E-2</v>
      </c>
      <c r="AH41">
        <v>7.850000262260437E-2</v>
      </c>
      <c r="AI41">
        <v>7.5400002300739288E-2</v>
      </c>
      <c r="AJ41">
        <v>7.2999998927116394E-2</v>
      </c>
      <c r="AK41">
        <v>7.0299997925758362E-2</v>
      </c>
      <c r="AL41">
        <v>6.8400003015995026E-2</v>
      </c>
      <c r="AM41">
        <v>6.6600002348423004E-2</v>
      </c>
      <c r="AN41">
        <v>6.4900003373622894E-2</v>
      </c>
      <c r="AO41">
        <v>6.3500002026557922E-2</v>
      </c>
      <c r="AP41">
        <v>6.2199998646974564E-2</v>
      </c>
      <c r="AQ41">
        <v>6.080000102519989E-2</v>
      </c>
      <c r="AR41">
        <v>5.9700001031160355E-2</v>
      </c>
      <c r="AS41">
        <v>5.8600001037120819E-2</v>
      </c>
      <c r="AT41">
        <v>5.7500001043081284E-2</v>
      </c>
      <c r="AU41">
        <v>5.6600000709295273E-2</v>
      </c>
      <c r="AV41">
        <v>5.5799998342990875E-2</v>
      </c>
      <c r="AW41">
        <v>5.5100001394748688E-2</v>
      </c>
      <c r="AX41">
        <v>5.4400000721216202E-2</v>
      </c>
      <c r="AY41">
        <v>5.3899999707937241E-2</v>
      </c>
      <c r="AZ41">
        <v>5.3500000387430191E-2</v>
      </c>
      <c r="BA41">
        <v>5.299999937415123E-2</v>
      </c>
      <c r="BB41">
        <v>5.2799999713897705E-2</v>
      </c>
      <c r="BC41">
        <v>5.260000005364418E-2</v>
      </c>
      <c r="BD41">
        <v>5.2099999040365219E-2</v>
      </c>
      <c r="BE41">
        <v>5.1899999380111694E-2</v>
      </c>
      <c r="BF41">
        <v>5.1899999380111694E-2</v>
      </c>
      <c r="BG41">
        <v>5.1800001412630081E-2</v>
      </c>
      <c r="BH41">
        <v>5.169999971985817E-2</v>
      </c>
      <c r="BI41">
        <v>5.1600001752376556E-2</v>
      </c>
      <c r="BJ41">
        <v>5.130000039935112E-2</v>
      </c>
      <c r="BK41">
        <v>5.0999999046325684E-2</v>
      </c>
      <c r="BL41">
        <v>5.0799999386072159E-2</v>
      </c>
      <c r="BM41">
        <v>5.0599999725818634E-2</v>
      </c>
      <c r="BN41">
        <v>5.0299998372793198E-2</v>
      </c>
      <c r="BO41">
        <v>5.000000074505806E-2</v>
      </c>
      <c r="BP41">
        <v>4.960000142455101E-2</v>
      </c>
      <c r="BQ41">
        <v>4.9300000071525574E-2</v>
      </c>
      <c r="BR41">
        <v>4.9100000411272049E-2</v>
      </c>
      <c r="BS41">
        <v>4.8799999058246613E-2</v>
      </c>
      <c r="BT41">
        <v>4.8399999737739563E-2</v>
      </c>
      <c r="BU41">
        <v>4.830000177025795E-2</v>
      </c>
      <c r="BV41">
        <v>4.8000000417232513E-2</v>
      </c>
      <c r="BW41">
        <v>4.7899998724460602E-2</v>
      </c>
      <c r="BX41">
        <v>4.7899998724460602E-2</v>
      </c>
      <c r="BY41">
        <v>4.7899998724460602E-2</v>
      </c>
      <c r="BZ41">
        <v>4.8500001430511475E-2</v>
      </c>
      <c r="CA41">
        <v>4.8799999058246613E-2</v>
      </c>
      <c r="CB41">
        <v>4.8900000751018524E-2</v>
      </c>
      <c r="CC41">
        <v>4.8799999058246613E-2</v>
      </c>
      <c r="CD41">
        <v>4.8999998718500137E-2</v>
      </c>
    </row>
    <row r="42" spans="1:82" x14ac:dyDescent="0.25">
      <c r="A42" s="2" t="s">
        <v>79</v>
      </c>
      <c r="B42">
        <v>0.14509999752044678</v>
      </c>
      <c r="C42">
        <v>0.14489999413490295</v>
      </c>
      <c r="D42">
        <v>0.14489999413490295</v>
      </c>
      <c r="E42">
        <v>0.14550000429153442</v>
      </c>
      <c r="F42">
        <v>0.14589999616146088</v>
      </c>
      <c r="G42">
        <v>0.14730000495910645</v>
      </c>
      <c r="H42">
        <v>0.15000000596046448</v>
      </c>
      <c r="I42">
        <v>0.15189999341964722</v>
      </c>
      <c r="J42">
        <v>0.15549999475479126</v>
      </c>
      <c r="K42">
        <v>0.16060000658035278</v>
      </c>
      <c r="L42">
        <v>0.16429999470710754</v>
      </c>
      <c r="M42">
        <v>0.16859999299049377</v>
      </c>
      <c r="N42">
        <v>0.17299999296665192</v>
      </c>
      <c r="O42">
        <v>0.17579999566078186</v>
      </c>
      <c r="P42">
        <v>0.17810000479221344</v>
      </c>
      <c r="Q42">
        <v>0.17900000512599945</v>
      </c>
      <c r="R42">
        <v>0.17880000174045563</v>
      </c>
      <c r="S42">
        <v>0.17769999802112579</v>
      </c>
      <c r="T42">
        <v>0.17589999735355377</v>
      </c>
      <c r="U42">
        <v>0.17440000176429749</v>
      </c>
      <c r="V42">
        <v>0.17229999601840973</v>
      </c>
      <c r="W42">
        <v>0.17059999704360962</v>
      </c>
      <c r="X42">
        <v>0.16949999332427979</v>
      </c>
      <c r="Y42">
        <v>0.16899999976158142</v>
      </c>
      <c r="Z42">
        <v>0.16889999806880951</v>
      </c>
      <c r="AA42">
        <v>0.16930000483989716</v>
      </c>
      <c r="AB42">
        <v>0.17000000178813934</v>
      </c>
      <c r="AC42">
        <v>0.1703999936580658</v>
      </c>
      <c r="AD42">
        <v>0.17180000245571136</v>
      </c>
      <c r="AE42">
        <v>0.17299999296665192</v>
      </c>
      <c r="AF42">
        <v>0.17399999499320984</v>
      </c>
      <c r="AG42">
        <v>0.17499999701976776</v>
      </c>
      <c r="AH42">
        <v>0.17620000243186951</v>
      </c>
      <c r="AI42">
        <v>0.17710000276565552</v>
      </c>
      <c r="AJ42">
        <v>0.17739999294281006</v>
      </c>
      <c r="AK42">
        <v>0.17749999463558197</v>
      </c>
      <c r="AL42">
        <v>0.17739999294281006</v>
      </c>
      <c r="AM42">
        <v>0.17669999599456787</v>
      </c>
      <c r="AN42">
        <v>0.17540000379085541</v>
      </c>
      <c r="AO42">
        <v>0.1737000048160553</v>
      </c>
      <c r="AP42">
        <v>0.17129999399185181</v>
      </c>
      <c r="AQ42">
        <v>0.16820000112056732</v>
      </c>
      <c r="AR42">
        <v>0.1648000031709671</v>
      </c>
      <c r="AS42">
        <v>0.16050000488758087</v>
      </c>
      <c r="AT42">
        <v>0.15539999306201935</v>
      </c>
      <c r="AU42">
        <v>0.15060000121593475</v>
      </c>
      <c r="AV42">
        <v>0.14579999446868896</v>
      </c>
      <c r="AW42">
        <v>0.14030000567436218</v>
      </c>
      <c r="AX42">
        <v>0.13539999723434448</v>
      </c>
      <c r="AY42">
        <v>0.13089999556541443</v>
      </c>
      <c r="AZ42">
        <v>0.12710000574588776</v>
      </c>
      <c r="BA42">
        <v>0.12280000001192093</v>
      </c>
      <c r="BB42">
        <v>0.11890000104904175</v>
      </c>
      <c r="BC42">
        <v>0.11559999734163284</v>
      </c>
      <c r="BD42">
        <v>0.11270000040531158</v>
      </c>
      <c r="BE42">
        <v>0.11020000278949738</v>
      </c>
      <c r="BF42">
        <v>0.10819999873638153</v>
      </c>
      <c r="BG42">
        <v>0.1062999963760376</v>
      </c>
      <c r="BH42">
        <v>0.1046999990940094</v>
      </c>
      <c r="BI42">
        <v>0.1031000018119812</v>
      </c>
      <c r="BJ42">
        <v>0.10159999877214432</v>
      </c>
      <c r="BK42">
        <v>0.10019999742507935</v>
      </c>
      <c r="BL42">
        <v>9.8999999463558197E-2</v>
      </c>
      <c r="BM42">
        <v>9.7800001502037048E-2</v>
      </c>
      <c r="BN42">
        <v>9.6699997782707214E-2</v>
      </c>
      <c r="BO42">
        <v>9.5299996435642242E-2</v>
      </c>
      <c r="BP42">
        <v>9.4200000166893005E-2</v>
      </c>
      <c r="BQ42">
        <v>9.3199998140335083E-2</v>
      </c>
      <c r="BR42">
        <v>9.2399999499320984E-2</v>
      </c>
      <c r="BS42">
        <v>9.1200001537799835E-2</v>
      </c>
      <c r="BT42">
        <v>9.0199999511241913E-2</v>
      </c>
      <c r="BU42">
        <v>8.9299999177455902E-2</v>
      </c>
      <c r="BV42">
        <v>8.8399998843669891E-2</v>
      </c>
      <c r="BW42">
        <v>8.7600000202655792E-2</v>
      </c>
      <c r="BX42">
        <v>8.659999817609787E-2</v>
      </c>
      <c r="BY42">
        <v>8.6300000548362732E-2</v>
      </c>
      <c r="BZ42">
        <v>8.6099997162818909E-2</v>
      </c>
      <c r="CA42">
        <v>8.5799999535083771E-2</v>
      </c>
      <c r="CB42">
        <v>8.5000000894069672E-2</v>
      </c>
      <c r="CC42">
        <v>8.4299996495246887E-2</v>
      </c>
      <c r="CD42">
        <v>8.3700001239776611E-2</v>
      </c>
    </row>
    <row r="43" spans="1:82" x14ac:dyDescent="0.25">
      <c r="A43" s="2" t="s">
        <v>80</v>
      </c>
      <c r="B43">
        <v>0.14679999649524689</v>
      </c>
      <c r="C43">
        <v>0.14650000631809235</v>
      </c>
      <c r="D43">
        <v>0.14650000631809235</v>
      </c>
      <c r="E43">
        <v>0.1468999981880188</v>
      </c>
      <c r="F43">
        <v>0.14740000665187836</v>
      </c>
      <c r="G43">
        <v>0.14859999716281891</v>
      </c>
      <c r="H43">
        <v>0.15119999647140503</v>
      </c>
      <c r="I43">
        <v>0.15320000052452087</v>
      </c>
      <c r="J43">
        <v>0.15659999847412109</v>
      </c>
      <c r="K43">
        <v>0.16150000691413879</v>
      </c>
      <c r="L43">
        <v>0.16519999504089355</v>
      </c>
      <c r="M43">
        <v>0.16920000314712524</v>
      </c>
      <c r="N43">
        <v>0.17350000143051147</v>
      </c>
      <c r="O43">
        <v>0.17640000581741333</v>
      </c>
      <c r="P43">
        <v>0.17849999666213989</v>
      </c>
      <c r="Q43">
        <v>0.17929999530315399</v>
      </c>
      <c r="R43">
        <v>0.17919999361038208</v>
      </c>
      <c r="S43">
        <v>0.17800000309944153</v>
      </c>
      <c r="T43">
        <v>0.17630000412464142</v>
      </c>
      <c r="U43">
        <v>0.17479999363422394</v>
      </c>
      <c r="V43">
        <v>0.17280000448226929</v>
      </c>
      <c r="W43">
        <v>0.17110000550746918</v>
      </c>
      <c r="X43">
        <v>0.17000000178813934</v>
      </c>
      <c r="Y43">
        <v>0.1695999950170517</v>
      </c>
      <c r="Z43">
        <v>0.16949999332427979</v>
      </c>
      <c r="AA43">
        <v>0.16979999840259552</v>
      </c>
      <c r="AB43">
        <v>0.17059999704360962</v>
      </c>
      <c r="AC43">
        <v>0.17120000720024109</v>
      </c>
      <c r="AD43">
        <v>0.17249999940395355</v>
      </c>
      <c r="AE43">
        <v>0.17380000650882721</v>
      </c>
      <c r="AF43">
        <v>0.17489999532699585</v>
      </c>
      <c r="AG43">
        <v>0.17589999735355377</v>
      </c>
      <c r="AH43">
        <v>0.17720000445842743</v>
      </c>
      <c r="AI43">
        <v>0.17800000309944153</v>
      </c>
      <c r="AJ43">
        <v>0.17839999496936798</v>
      </c>
      <c r="AK43">
        <v>0.1785999983549118</v>
      </c>
      <c r="AL43">
        <v>0.17849999666213989</v>
      </c>
      <c r="AM43">
        <v>0.17779999971389771</v>
      </c>
      <c r="AN43">
        <v>0.17649999260902405</v>
      </c>
      <c r="AO43">
        <v>0.17489999532699585</v>
      </c>
      <c r="AP43">
        <v>0.17249999940395355</v>
      </c>
      <c r="AQ43">
        <v>0.16949999332427979</v>
      </c>
      <c r="AR43">
        <v>0.16599999368190765</v>
      </c>
      <c r="AS43">
        <v>0.16179999709129333</v>
      </c>
      <c r="AT43">
        <v>0.15680000185966492</v>
      </c>
      <c r="AU43">
        <v>0.15209999680519104</v>
      </c>
      <c r="AV43">
        <v>0.14740000665187836</v>
      </c>
      <c r="AW43">
        <v>0.14200000464916229</v>
      </c>
      <c r="AX43">
        <v>0.13709999620914459</v>
      </c>
      <c r="AY43">
        <v>0.13259999454021454</v>
      </c>
      <c r="AZ43">
        <v>0.12890000641345978</v>
      </c>
      <c r="BA43">
        <v>0.12449999898672104</v>
      </c>
      <c r="BB43">
        <v>0.12070000171661377</v>
      </c>
      <c r="BC43">
        <v>0.11739999800920486</v>
      </c>
      <c r="BD43">
        <v>0.11439999938011169</v>
      </c>
      <c r="BE43">
        <v>0.1120000034570694</v>
      </c>
      <c r="BF43">
        <v>0.10980000346899033</v>
      </c>
      <c r="BG43">
        <v>0.10779999941587448</v>
      </c>
      <c r="BH43">
        <v>0.10610000044107437</v>
      </c>
      <c r="BI43">
        <v>0.10450000315904617</v>
      </c>
      <c r="BJ43">
        <v>0.10279999673366547</v>
      </c>
      <c r="BK43">
        <v>0.10130000114440918</v>
      </c>
      <c r="BL43">
        <v>9.9899999797344208E-2</v>
      </c>
      <c r="BM43">
        <v>9.8800003528594971E-2</v>
      </c>
      <c r="BN43">
        <v>9.7599998116493225E-2</v>
      </c>
      <c r="BO43">
        <v>9.6100002527236938E-2</v>
      </c>
      <c r="BP43">
        <v>9.4999998807907104E-2</v>
      </c>
      <c r="BQ43">
        <v>9.3999996781349182E-2</v>
      </c>
      <c r="BR43">
        <v>9.3099996447563171E-2</v>
      </c>
      <c r="BS43">
        <v>9.1799996793270111E-2</v>
      </c>
      <c r="BT43">
        <v>9.0800002217292786E-2</v>
      </c>
      <c r="BU43">
        <v>8.9800000190734863E-2</v>
      </c>
      <c r="BV43">
        <v>8.8899999856948853E-2</v>
      </c>
      <c r="BW43">
        <v>8.8100001215934753E-2</v>
      </c>
      <c r="BX43">
        <v>8.6900003254413605E-2</v>
      </c>
      <c r="BY43">
        <v>8.6699999868869781E-2</v>
      </c>
      <c r="BZ43">
        <v>8.659999817609787E-2</v>
      </c>
      <c r="CA43">
        <v>8.619999885559082E-2</v>
      </c>
      <c r="CB43">
        <v>8.5500001907348633E-2</v>
      </c>
      <c r="CC43">
        <v>8.4700003266334534E-2</v>
      </c>
      <c r="CD43">
        <v>8.3999998867511749E-2</v>
      </c>
    </row>
    <row r="44" spans="1:82" x14ac:dyDescent="0.25">
      <c r="A44" s="2" t="s">
        <v>81</v>
      </c>
      <c r="B44">
        <v>0.12770000100135803</v>
      </c>
      <c r="C44">
        <v>0.12749999761581421</v>
      </c>
      <c r="D44">
        <v>0.12700000405311584</v>
      </c>
      <c r="E44">
        <v>0.12680000066757202</v>
      </c>
      <c r="F44">
        <v>0.1265999972820282</v>
      </c>
      <c r="G44">
        <v>0.12680000066757202</v>
      </c>
      <c r="H44">
        <v>0.12780000269412994</v>
      </c>
      <c r="I44">
        <v>0.12809999287128448</v>
      </c>
      <c r="J44">
        <v>0.12960000336170197</v>
      </c>
      <c r="K44">
        <v>0.1315000057220459</v>
      </c>
      <c r="L44">
        <v>0.13259999454021454</v>
      </c>
      <c r="M44">
        <v>0.13439999520778656</v>
      </c>
      <c r="N44">
        <v>0.13590000569820404</v>
      </c>
      <c r="O44">
        <v>0.13689999282360077</v>
      </c>
      <c r="P44">
        <v>0.13729999959468842</v>
      </c>
      <c r="Q44">
        <v>0.13729999959468842</v>
      </c>
      <c r="R44">
        <v>0.13670000433921814</v>
      </c>
      <c r="S44">
        <v>0.13570000231266022</v>
      </c>
      <c r="T44">
        <v>0.13449999690055847</v>
      </c>
      <c r="U44">
        <v>0.13320000469684601</v>
      </c>
      <c r="V44">
        <v>0.13189999759197235</v>
      </c>
      <c r="W44">
        <v>0.13060000538825989</v>
      </c>
      <c r="X44">
        <v>0.12960000336170197</v>
      </c>
      <c r="Y44">
        <v>0.12880000472068787</v>
      </c>
      <c r="Z44">
        <v>0.1281999945640564</v>
      </c>
      <c r="AA44">
        <v>0.1273999959230423</v>
      </c>
      <c r="AB44">
        <v>0.12700000405311584</v>
      </c>
      <c r="AC44">
        <v>0.12680000066757202</v>
      </c>
      <c r="AD44">
        <v>0.12639999389648438</v>
      </c>
      <c r="AE44">
        <v>0.12630000710487366</v>
      </c>
      <c r="AF44">
        <v>0.12630000710487366</v>
      </c>
      <c r="AG44">
        <v>0.12620000541210175</v>
      </c>
      <c r="AH44">
        <v>0.12620000541210175</v>
      </c>
      <c r="AI44">
        <v>0.12610000371932983</v>
      </c>
      <c r="AJ44">
        <v>0.12610000371932983</v>
      </c>
      <c r="AK44">
        <v>0.12600000202655792</v>
      </c>
      <c r="AL44">
        <v>0.12600000202655792</v>
      </c>
      <c r="AM44">
        <v>0.12600000202655792</v>
      </c>
      <c r="AN44">
        <v>0.12610000371932983</v>
      </c>
      <c r="AO44">
        <v>0.12620000541210175</v>
      </c>
      <c r="AP44">
        <v>0.12639999389648438</v>
      </c>
      <c r="AQ44">
        <v>0.12630000710487366</v>
      </c>
      <c r="AR44">
        <v>0.12639999389648438</v>
      </c>
      <c r="AS44">
        <v>0.12649999558925629</v>
      </c>
      <c r="AT44">
        <v>0.1265999972820282</v>
      </c>
      <c r="AU44">
        <v>0.12669999897480011</v>
      </c>
      <c r="AV44">
        <v>0.12680000066757202</v>
      </c>
      <c r="AW44">
        <v>0.12710000574588776</v>
      </c>
      <c r="AX44">
        <v>0.12710000574588776</v>
      </c>
      <c r="AY44">
        <v>0.12729999423027039</v>
      </c>
      <c r="AZ44">
        <v>0.12749999761581421</v>
      </c>
      <c r="BA44">
        <v>0.12780000269412994</v>
      </c>
      <c r="BB44">
        <v>0.12829999625682831</v>
      </c>
      <c r="BC44">
        <v>0.12870000302791595</v>
      </c>
      <c r="BD44">
        <v>0.12890000641345978</v>
      </c>
      <c r="BE44">
        <v>0.12919999659061432</v>
      </c>
      <c r="BF44">
        <v>0.12980000674724579</v>
      </c>
      <c r="BG44">
        <v>0.13030000030994415</v>
      </c>
      <c r="BH44">
        <v>0.13060000538825989</v>
      </c>
      <c r="BI44">
        <v>0.13089999556541443</v>
      </c>
      <c r="BJ44">
        <v>0.13099999725818634</v>
      </c>
      <c r="BK44">
        <v>0.13099999725818634</v>
      </c>
      <c r="BL44">
        <v>0.13120000064373016</v>
      </c>
      <c r="BM44">
        <v>0.1315000057220459</v>
      </c>
      <c r="BN44">
        <v>0.13130000233650208</v>
      </c>
      <c r="BO44">
        <v>0.1315000057220459</v>
      </c>
      <c r="BP44">
        <v>0.13130000233650208</v>
      </c>
      <c r="BQ44">
        <v>0.13140000402927399</v>
      </c>
      <c r="BR44">
        <v>0.13140000402927399</v>
      </c>
      <c r="BS44">
        <v>0.13140000402927399</v>
      </c>
      <c r="BT44">
        <v>0.13140000402927399</v>
      </c>
      <c r="BU44">
        <v>0.13140000402927399</v>
      </c>
      <c r="BV44">
        <v>0.13140000402927399</v>
      </c>
      <c r="BW44">
        <v>0.13160000741481781</v>
      </c>
      <c r="BX44">
        <v>0.13189999759197235</v>
      </c>
      <c r="BY44">
        <v>0.13210000097751617</v>
      </c>
      <c r="BZ44">
        <v>0.13289999961853027</v>
      </c>
      <c r="CA44">
        <v>0.13339999318122864</v>
      </c>
      <c r="CB44">
        <v>0.13379999995231628</v>
      </c>
      <c r="CC44">
        <v>0.1339000016450882</v>
      </c>
      <c r="CD44">
        <v>0.13420000672340393</v>
      </c>
    </row>
    <row r="45" spans="1:82" x14ac:dyDescent="0.25">
      <c r="A45" s="2" t="s">
        <v>82</v>
      </c>
      <c r="B45">
        <v>0.1315000057220459</v>
      </c>
      <c r="C45">
        <v>0.13109999895095825</v>
      </c>
      <c r="D45">
        <v>0.13060000538825989</v>
      </c>
      <c r="E45">
        <v>0.13050000369548798</v>
      </c>
      <c r="F45">
        <v>0.13009999692440033</v>
      </c>
      <c r="G45">
        <v>0.13019999861717224</v>
      </c>
      <c r="H45">
        <v>0.13099999725818634</v>
      </c>
      <c r="I45">
        <v>0.1315000057220459</v>
      </c>
      <c r="J45">
        <v>0.1331000030040741</v>
      </c>
      <c r="K45">
        <v>0.13500000536441803</v>
      </c>
      <c r="L45">
        <v>0.13609999418258667</v>
      </c>
      <c r="M45">
        <v>0.13760000467300415</v>
      </c>
      <c r="N45">
        <v>0.13930000364780426</v>
      </c>
      <c r="O45">
        <v>0.14020000398159027</v>
      </c>
      <c r="P45">
        <v>0.14090000092983246</v>
      </c>
      <c r="Q45">
        <v>0.14090000092983246</v>
      </c>
      <c r="R45">
        <v>0.14059999585151672</v>
      </c>
      <c r="S45">
        <v>0.13979999721050262</v>
      </c>
      <c r="T45">
        <v>0.13869999349117279</v>
      </c>
      <c r="U45">
        <v>0.13779999315738678</v>
      </c>
      <c r="V45">
        <v>0.13650000095367432</v>
      </c>
      <c r="W45">
        <v>0.13529999554157257</v>
      </c>
      <c r="X45">
        <v>0.13439999520778656</v>
      </c>
      <c r="Y45">
        <v>0.13369999825954437</v>
      </c>
      <c r="Z45">
        <v>0.13320000469684601</v>
      </c>
      <c r="AA45">
        <v>0.13249999284744263</v>
      </c>
      <c r="AB45">
        <v>0.13210000097751617</v>
      </c>
      <c r="AC45">
        <v>0.13179999589920044</v>
      </c>
      <c r="AD45">
        <v>0.13140000402927399</v>
      </c>
      <c r="AE45">
        <v>0.13130000233650208</v>
      </c>
      <c r="AF45">
        <v>0.13120000064373016</v>
      </c>
      <c r="AG45">
        <v>0.13099999725818634</v>
      </c>
      <c r="AH45">
        <v>0.13109999895095825</v>
      </c>
      <c r="AI45">
        <v>0.13089999556541443</v>
      </c>
      <c r="AJ45">
        <v>0.13060000538825989</v>
      </c>
      <c r="AK45">
        <v>0.13050000369548798</v>
      </c>
      <c r="AL45">
        <v>0.13050000369548798</v>
      </c>
      <c r="AM45">
        <v>0.13030000030994415</v>
      </c>
      <c r="AN45">
        <v>0.13040000200271606</v>
      </c>
      <c r="AO45">
        <v>0.13030000030994415</v>
      </c>
      <c r="AP45">
        <v>0.13040000200271606</v>
      </c>
      <c r="AQ45">
        <v>0.13030000030994415</v>
      </c>
      <c r="AR45">
        <v>0.13030000030994415</v>
      </c>
      <c r="AS45">
        <v>0.13040000200271606</v>
      </c>
      <c r="AT45">
        <v>0.13040000200271606</v>
      </c>
      <c r="AU45">
        <v>0.13040000200271606</v>
      </c>
      <c r="AV45">
        <v>0.13060000538825989</v>
      </c>
      <c r="AW45">
        <v>0.1307000070810318</v>
      </c>
      <c r="AX45">
        <v>0.13079999387264252</v>
      </c>
      <c r="AY45">
        <v>0.13089999556541443</v>
      </c>
      <c r="AZ45">
        <v>0.13109999895095825</v>
      </c>
      <c r="BA45">
        <v>0.13140000402927399</v>
      </c>
      <c r="BB45">
        <v>0.13179999589920044</v>
      </c>
      <c r="BC45">
        <v>0.13220000267028809</v>
      </c>
      <c r="BD45">
        <v>0.13240000605583191</v>
      </c>
      <c r="BE45">
        <v>0.13249999284744263</v>
      </c>
      <c r="BF45">
        <v>0.13330000638961792</v>
      </c>
      <c r="BG45">
        <v>0.1339000016450882</v>
      </c>
      <c r="BH45">
        <v>0.13420000672340393</v>
      </c>
      <c r="BI45">
        <v>0.13459999859333038</v>
      </c>
      <c r="BJ45">
        <v>0.13470000028610229</v>
      </c>
      <c r="BK45">
        <v>0.13470000028610229</v>
      </c>
      <c r="BL45">
        <v>0.13510000705718994</v>
      </c>
      <c r="BM45">
        <v>0.13529999554157257</v>
      </c>
      <c r="BN45">
        <v>0.13529999554157257</v>
      </c>
      <c r="BO45">
        <v>0.13549999892711639</v>
      </c>
      <c r="BP45">
        <v>0.13549999892711639</v>
      </c>
      <c r="BQ45">
        <v>0.13549999892711639</v>
      </c>
      <c r="BR45">
        <v>0.13549999892711639</v>
      </c>
      <c r="BS45">
        <v>0.13560000061988831</v>
      </c>
      <c r="BT45">
        <v>0.13570000231266022</v>
      </c>
      <c r="BU45">
        <v>0.13580000400543213</v>
      </c>
      <c r="BV45">
        <v>0.13590000569820404</v>
      </c>
      <c r="BW45">
        <v>0.13609999418258667</v>
      </c>
      <c r="BX45">
        <v>0.13650000095367432</v>
      </c>
      <c r="BY45">
        <v>0.13680000603199005</v>
      </c>
      <c r="BZ45">
        <v>0.13770000636577606</v>
      </c>
      <c r="CA45">
        <v>0.13830000162124634</v>
      </c>
      <c r="CB45">
        <v>0.13869999349117279</v>
      </c>
      <c r="CC45">
        <v>0.13889999687671661</v>
      </c>
      <c r="CD45">
        <v>0.13920000195503235</v>
      </c>
    </row>
    <row r="46" spans="1:82" x14ac:dyDescent="0.25">
      <c r="A46" s="2" t="s">
        <v>83</v>
      </c>
      <c r="B46">
        <v>0.16159999370574951</v>
      </c>
      <c r="C46">
        <v>0.16179999709129333</v>
      </c>
      <c r="D46">
        <v>0.16200000047683716</v>
      </c>
      <c r="E46">
        <v>0.16290000081062317</v>
      </c>
      <c r="F46">
        <v>0.164000004529953</v>
      </c>
      <c r="G46">
        <v>0.16609999537467957</v>
      </c>
      <c r="H46">
        <v>0.17000000178813934</v>
      </c>
      <c r="I46">
        <v>0.17260000109672546</v>
      </c>
      <c r="J46">
        <v>0.17720000445842743</v>
      </c>
      <c r="K46">
        <v>0.18389999866485596</v>
      </c>
      <c r="L46">
        <v>0.18899999558925629</v>
      </c>
      <c r="M46">
        <v>0.19439999759197235</v>
      </c>
      <c r="N46">
        <v>0.19939999282360077</v>
      </c>
      <c r="O46">
        <v>0.20219999551773071</v>
      </c>
      <c r="P46">
        <v>0.20329999923706055</v>
      </c>
      <c r="Q46">
        <v>0.20160000026226044</v>
      </c>
      <c r="R46">
        <v>0.19830000400543213</v>
      </c>
      <c r="S46">
        <v>0.19329999387264252</v>
      </c>
      <c r="T46">
        <v>0.18700000643730164</v>
      </c>
      <c r="U46">
        <v>0.18050000071525574</v>
      </c>
      <c r="V46">
        <v>0.17360000312328339</v>
      </c>
      <c r="W46">
        <v>0.16689999401569366</v>
      </c>
      <c r="X46">
        <v>0.16140000522136688</v>
      </c>
      <c r="Y46">
        <v>0.15680000185966492</v>
      </c>
      <c r="Z46">
        <v>0.1526000052690506</v>
      </c>
      <c r="AA46">
        <v>0.148499995470047</v>
      </c>
      <c r="AB46">
        <v>0.14519999921321869</v>
      </c>
      <c r="AC46">
        <v>0.1437000036239624</v>
      </c>
      <c r="AD46">
        <v>0.14100000262260437</v>
      </c>
      <c r="AE46">
        <v>0.13950000703334808</v>
      </c>
      <c r="AF46">
        <v>0.13840000331401825</v>
      </c>
      <c r="AG46">
        <v>0.13740000128746033</v>
      </c>
      <c r="AH46">
        <v>0.13650000095367432</v>
      </c>
      <c r="AI46">
        <v>0.13560000061988831</v>
      </c>
      <c r="AJ46">
        <v>0.13480000197887421</v>
      </c>
      <c r="AK46">
        <v>0.13410000503063202</v>
      </c>
      <c r="AL46">
        <v>0.13349999487400055</v>
      </c>
      <c r="AM46">
        <v>0.13300000131130219</v>
      </c>
      <c r="AN46">
        <v>0.13249999284744263</v>
      </c>
      <c r="AO46">
        <v>0.13199999928474426</v>
      </c>
      <c r="AP46">
        <v>0.1315000057220459</v>
      </c>
      <c r="AQ46">
        <v>0.13089999556541443</v>
      </c>
      <c r="AR46">
        <v>0.13030000030994415</v>
      </c>
      <c r="AS46">
        <v>0.12950000166893005</v>
      </c>
      <c r="AT46">
        <v>0.12880000472068787</v>
      </c>
      <c r="AU46">
        <v>0.12809999287128448</v>
      </c>
      <c r="AV46">
        <v>0.12729999423027039</v>
      </c>
      <c r="AW46">
        <v>0.12649999558925629</v>
      </c>
      <c r="AX46">
        <v>0.1257999986410141</v>
      </c>
      <c r="AY46">
        <v>0.12510000169277191</v>
      </c>
      <c r="AZ46">
        <v>0.12449999898672104</v>
      </c>
      <c r="BA46">
        <v>0.12389999628067017</v>
      </c>
      <c r="BB46">
        <v>0.1234000027179718</v>
      </c>
      <c r="BC46">
        <v>0.12280000001192093</v>
      </c>
      <c r="BD46">
        <v>0.12219999730587006</v>
      </c>
      <c r="BE46">
        <v>0.12150000035762787</v>
      </c>
      <c r="BF46">
        <v>0.12139999866485596</v>
      </c>
      <c r="BG46">
        <v>0.120899997651577</v>
      </c>
      <c r="BH46">
        <v>0.12039999663829803</v>
      </c>
      <c r="BI46">
        <v>0.11990000307559967</v>
      </c>
      <c r="BJ46">
        <v>0.1193000003695488</v>
      </c>
      <c r="BK46">
        <v>0.11860000342130661</v>
      </c>
      <c r="BL46">
        <v>0.11810000240802765</v>
      </c>
      <c r="BM46">
        <v>0.11739999800920486</v>
      </c>
      <c r="BN46">
        <v>0.11670000106096268</v>
      </c>
      <c r="BO46">
        <v>0.11580000072717667</v>
      </c>
      <c r="BP46">
        <v>0.11500000208616257</v>
      </c>
      <c r="BQ46">
        <v>0.11450000107288361</v>
      </c>
      <c r="BR46">
        <v>0.11389999836683273</v>
      </c>
      <c r="BS46">
        <v>0.11299999803304672</v>
      </c>
      <c r="BT46">
        <v>0.11230000108480453</v>
      </c>
      <c r="BU46">
        <v>0.11180000007152557</v>
      </c>
      <c r="BV46">
        <v>0.11110000312328339</v>
      </c>
      <c r="BW46">
        <v>0.11060000211000443</v>
      </c>
      <c r="BX46">
        <v>0.10999999940395355</v>
      </c>
      <c r="BY46">
        <v>0.10980000346899033</v>
      </c>
      <c r="BZ46">
        <v>0.10989999771118164</v>
      </c>
      <c r="CA46">
        <v>0.10980000346899033</v>
      </c>
      <c r="CB46">
        <v>0.10949999839067459</v>
      </c>
      <c r="CC46">
        <v>0.10899999737739563</v>
      </c>
      <c r="CD46">
        <v>0.10859999805688858</v>
      </c>
    </row>
    <row r="47" spans="1:82" x14ac:dyDescent="0.25">
      <c r="A47" s="2" t="s">
        <v>84</v>
      </c>
      <c r="B47">
        <v>0.15459999442100525</v>
      </c>
      <c r="C47">
        <v>0.15459999442100525</v>
      </c>
      <c r="D47">
        <v>0.15479999780654907</v>
      </c>
      <c r="E47">
        <v>0.15559999644756317</v>
      </c>
      <c r="F47">
        <v>0.15649999678134918</v>
      </c>
      <c r="G47">
        <v>0.15839999914169312</v>
      </c>
      <c r="H47">
        <v>0.16200000047683716</v>
      </c>
      <c r="I47">
        <v>0.16449999809265137</v>
      </c>
      <c r="J47">
        <v>0.16899999976158142</v>
      </c>
      <c r="K47">
        <v>0.17550000548362732</v>
      </c>
      <c r="L47">
        <v>0.18029999732971191</v>
      </c>
      <c r="M47">
        <v>0.18549999594688416</v>
      </c>
      <c r="N47">
        <v>0.19030000269412994</v>
      </c>
      <c r="O47">
        <v>0.19290000200271606</v>
      </c>
      <c r="P47">
        <v>0.19390000402927399</v>
      </c>
      <c r="Q47">
        <v>0.19210000336170197</v>
      </c>
      <c r="R47">
        <v>0.18899999558925629</v>
      </c>
      <c r="S47">
        <v>0.18410000205039978</v>
      </c>
      <c r="T47">
        <v>0.17790000140666962</v>
      </c>
      <c r="U47">
        <v>0.17159999907016754</v>
      </c>
      <c r="V47">
        <v>0.1648000031709671</v>
      </c>
      <c r="W47">
        <v>0.15819999575614929</v>
      </c>
      <c r="X47">
        <v>0.15299999713897705</v>
      </c>
      <c r="Y47">
        <v>0.14839999377727509</v>
      </c>
      <c r="Z47">
        <v>0.14440000057220459</v>
      </c>
      <c r="AA47">
        <v>0.14049999415874481</v>
      </c>
      <c r="AB47">
        <v>0.13740000128746033</v>
      </c>
      <c r="AC47">
        <v>0.13600000739097595</v>
      </c>
      <c r="AD47">
        <v>0.13349999487400055</v>
      </c>
      <c r="AE47">
        <v>0.13210000097751617</v>
      </c>
      <c r="AF47">
        <v>0.13109999895095825</v>
      </c>
      <c r="AG47">
        <v>0.13019999861717224</v>
      </c>
      <c r="AH47">
        <v>0.12950000166893005</v>
      </c>
      <c r="AI47">
        <v>0.12870000302791595</v>
      </c>
      <c r="AJ47">
        <v>0.12800000607967377</v>
      </c>
      <c r="AK47">
        <v>0.1273999959230423</v>
      </c>
      <c r="AL47">
        <v>0.12690000236034393</v>
      </c>
      <c r="AM47">
        <v>0.1265999972820282</v>
      </c>
      <c r="AN47">
        <v>0.12610000371932983</v>
      </c>
      <c r="AO47">
        <v>0.1257999986410141</v>
      </c>
      <c r="AP47">
        <v>0.12540000677108765</v>
      </c>
      <c r="AQ47">
        <v>0.12479999661445618</v>
      </c>
      <c r="AR47">
        <v>0.12439999729394913</v>
      </c>
      <c r="AS47">
        <v>0.12389999628067017</v>
      </c>
      <c r="AT47">
        <v>0.12309999763965607</v>
      </c>
      <c r="AU47">
        <v>0.12250000238418579</v>
      </c>
      <c r="AV47">
        <v>0.12179999798536301</v>
      </c>
      <c r="AW47">
        <v>0.12120000272989273</v>
      </c>
      <c r="AX47">
        <v>0.12039999663829803</v>
      </c>
      <c r="AY47">
        <v>0.11959999799728394</v>
      </c>
      <c r="AZ47">
        <v>0.11909999698400497</v>
      </c>
      <c r="BA47">
        <v>0.11829999834299088</v>
      </c>
      <c r="BB47">
        <v>0.11779999732971191</v>
      </c>
      <c r="BC47">
        <v>0.11720000207424164</v>
      </c>
      <c r="BD47">
        <v>0.11649999767541885</v>
      </c>
      <c r="BE47">
        <v>0.11580000072717667</v>
      </c>
      <c r="BF47">
        <v>0.11550000309944153</v>
      </c>
      <c r="BG47">
        <v>0.11500000208616257</v>
      </c>
      <c r="BH47">
        <v>0.11460000276565552</v>
      </c>
      <c r="BI47">
        <v>0.11389999836683273</v>
      </c>
      <c r="BJ47">
        <v>0.11330000311136246</v>
      </c>
      <c r="BK47">
        <v>0.11249999701976776</v>
      </c>
      <c r="BL47">
        <v>0.1120000034570694</v>
      </c>
      <c r="BM47">
        <v>0.11140000075101852</v>
      </c>
      <c r="BN47">
        <v>0.11069999635219574</v>
      </c>
      <c r="BO47">
        <v>0.10980000346899033</v>
      </c>
      <c r="BP47">
        <v>0.10899999737739563</v>
      </c>
      <c r="BQ47">
        <v>0.10849999636411667</v>
      </c>
      <c r="BR47">
        <v>0.10779999941587448</v>
      </c>
      <c r="BS47">
        <v>0.10700000077486038</v>
      </c>
      <c r="BT47">
        <v>0.1062999963760376</v>
      </c>
      <c r="BU47">
        <v>0.10570000112056732</v>
      </c>
      <c r="BV47">
        <v>0.10509999841451645</v>
      </c>
      <c r="BW47">
        <v>0.10450000315904617</v>
      </c>
      <c r="BX47">
        <v>0.1039000004529953</v>
      </c>
      <c r="BY47">
        <v>0.1039000004529953</v>
      </c>
      <c r="BZ47">
        <v>0.10409999638795853</v>
      </c>
      <c r="CA47">
        <v>0.10400000214576721</v>
      </c>
      <c r="CB47">
        <v>0.10369999706745148</v>
      </c>
      <c r="CC47">
        <v>0.10329999774694443</v>
      </c>
      <c r="CD47">
        <v>0.10289999842643738</v>
      </c>
    </row>
    <row r="48" spans="1:82" x14ac:dyDescent="0.25">
      <c r="A48" s="2" t="s">
        <v>85</v>
      </c>
      <c r="B48">
        <v>0.14779999852180481</v>
      </c>
      <c r="C48">
        <v>0.14759999513626099</v>
      </c>
      <c r="D48">
        <v>0.14749999344348907</v>
      </c>
      <c r="E48">
        <v>0.14800000190734863</v>
      </c>
      <c r="F48">
        <v>0.14830000698566437</v>
      </c>
      <c r="G48">
        <v>0.14949999749660492</v>
      </c>
      <c r="H48">
        <v>0.15199999511241913</v>
      </c>
      <c r="I48">
        <v>0.15389999747276306</v>
      </c>
      <c r="J48">
        <v>0.15739999711513519</v>
      </c>
      <c r="K48">
        <v>0.16249999403953552</v>
      </c>
      <c r="L48">
        <v>0.16609999537467957</v>
      </c>
      <c r="M48">
        <v>0.1703999936580658</v>
      </c>
      <c r="N48">
        <v>0.17470000684261322</v>
      </c>
      <c r="O48">
        <v>0.17749999463558197</v>
      </c>
      <c r="P48">
        <v>0.17980000376701355</v>
      </c>
      <c r="Q48">
        <v>0.18070000410079956</v>
      </c>
      <c r="R48">
        <v>0.18070000410079956</v>
      </c>
      <c r="S48">
        <v>0.17960000038146973</v>
      </c>
      <c r="T48">
        <v>0.17800000309944153</v>
      </c>
      <c r="U48">
        <v>0.17659999430179596</v>
      </c>
      <c r="V48">
        <v>0.17470000684261322</v>
      </c>
      <c r="W48">
        <v>0.17309999465942383</v>
      </c>
      <c r="X48">
        <v>0.17209999263286591</v>
      </c>
      <c r="Y48">
        <v>0.17159999907016754</v>
      </c>
      <c r="Z48">
        <v>0.17159999907016754</v>
      </c>
      <c r="AA48">
        <v>0.17200000584125519</v>
      </c>
      <c r="AB48">
        <v>0.1729000061750412</v>
      </c>
      <c r="AC48">
        <v>0.17339999973773956</v>
      </c>
      <c r="AD48">
        <v>0.17489999532699585</v>
      </c>
      <c r="AE48">
        <v>0.1761000007390976</v>
      </c>
      <c r="AF48">
        <v>0.17730000615119934</v>
      </c>
      <c r="AG48">
        <v>0.17839999496936798</v>
      </c>
      <c r="AH48">
        <v>0.17960000038146973</v>
      </c>
      <c r="AI48">
        <v>0.18039999902248383</v>
      </c>
      <c r="AJ48">
        <v>0.18080000579357147</v>
      </c>
      <c r="AK48">
        <v>0.1809999942779541</v>
      </c>
      <c r="AL48">
        <v>0.18070000410079956</v>
      </c>
      <c r="AM48">
        <v>0.17990000545978546</v>
      </c>
      <c r="AN48">
        <v>0.17849999666213989</v>
      </c>
      <c r="AO48">
        <v>0.17669999599456787</v>
      </c>
      <c r="AP48">
        <v>0.17399999499320984</v>
      </c>
      <c r="AQ48">
        <v>0.17069999873638153</v>
      </c>
      <c r="AR48">
        <v>0.16699999570846558</v>
      </c>
      <c r="AS48">
        <v>0.1624000072479248</v>
      </c>
      <c r="AT48">
        <v>0.15700000524520874</v>
      </c>
      <c r="AU48">
        <v>0.1518000066280365</v>
      </c>
      <c r="AV48">
        <v>0.14669999480247498</v>
      </c>
      <c r="AW48">
        <v>0.14090000092983246</v>
      </c>
      <c r="AX48">
        <v>0.13570000231266022</v>
      </c>
      <c r="AY48">
        <v>0.13079999387264252</v>
      </c>
      <c r="AZ48">
        <v>0.12680000066757202</v>
      </c>
      <c r="BA48">
        <v>0.12210000306367874</v>
      </c>
      <c r="BB48">
        <v>0.11789999902248383</v>
      </c>
      <c r="BC48">
        <v>0.11429999768733978</v>
      </c>
      <c r="BD48">
        <v>0.11110000312328339</v>
      </c>
      <c r="BE48">
        <v>0.10840000212192535</v>
      </c>
      <c r="BF48">
        <v>0.10599999874830246</v>
      </c>
      <c r="BG48">
        <v>0.10379999876022339</v>
      </c>
      <c r="BH48">
        <v>0.10199999809265137</v>
      </c>
      <c r="BI48">
        <v>0.10029999911785126</v>
      </c>
      <c r="BJ48">
        <v>9.8499998450279236E-2</v>
      </c>
      <c r="BK48">
        <v>9.6799999475479126E-2</v>
      </c>
      <c r="BL48">
        <v>9.5399998128414154E-2</v>
      </c>
      <c r="BM48">
        <v>9.4200000166893005E-2</v>
      </c>
      <c r="BN48">
        <v>9.3000002205371857E-2</v>
      </c>
      <c r="BO48">
        <v>9.1399997472763062E-2</v>
      </c>
      <c r="BP48">
        <v>9.0199999511241913E-2</v>
      </c>
      <c r="BQ48">
        <v>8.9299999177455902E-2</v>
      </c>
      <c r="BR48">
        <v>8.829999715089798E-2</v>
      </c>
      <c r="BS48">
        <v>8.7099999189376831E-2</v>
      </c>
      <c r="BT48">
        <v>8.6000002920627594E-2</v>
      </c>
      <c r="BU48">
        <v>8.5000000894069672E-2</v>
      </c>
      <c r="BV48">
        <v>8.4100000560283661E-2</v>
      </c>
      <c r="BW48">
        <v>8.3300001919269562E-2</v>
      </c>
      <c r="BX48">
        <v>8.2199998199939728E-2</v>
      </c>
      <c r="BY48">
        <v>8.2099996507167816E-2</v>
      </c>
      <c r="BZ48">
        <v>8.190000057220459E-2</v>
      </c>
      <c r="CA48">
        <v>8.150000125169754E-2</v>
      </c>
      <c r="CB48">
        <v>8.1000000238418579E-2</v>
      </c>
      <c r="CC48">
        <v>8.020000159740448E-2</v>
      </c>
      <c r="CD48">
        <v>7.9599998891353607E-2</v>
      </c>
    </row>
    <row r="49" spans="1:82" x14ac:dyDescent="0.25">
      <c r="A49" s="2" t="s">
        <v>86</v>
      </c>
      <c r="B49">
        <v>0.14419999718666077</v>
      </c>
      <c r="C49">
        <v>0.14399999380111694</v>
      </c>
      <c r="D49">
        <v>0.14390000700950623</v>
      </c>
      <c r="E49">
        <v>0.14440000057220459</v>
      </c>
      <c r="F49">
        <v>0.14499999582767487</v>
      </c>
      <c r="G49">
        <v>0.14620000123977661</v>
      </c>
      <c r="H49">
        <v>0.14880000054836273</v>
      </c>
      <c r="I49">
        <v>0.15060000121593475</v>
      </c>
      <c r="J49">
        <v>0.15410000085830688</v>
      </c>
      <c r="K49">
        <v>0.1590999960899353</v>
      </c>
      <c r="L49">
        <v>0.16279999911785126</v>
      </c>
      <c r="M49">
        <v>0.16699999570846558</v>
      </c>
      <c r="N49">
        <v>0.17129999399185181</v>
      </c>
      <c r="O49">
        <v>0.17419999837875366</v>
      </c>
      <c r="P49">
        <v>0.17649999260902405</v>
      </c>
      <c r="Q49">
        <v>0.17749999463558197</v>
      </c>
      <c r="R49">
        <v>0.17749999463558197</v>
      </c>
      <c r="S49">
        <v>0.17659999430179596</v>
      </c>
      <c r="T49">
        <v>0.17520000040531158</v>
      </c>
      <c r="U49">
        <v>0.17380000650882721</v>
      </c>
      <c r="V49">
        <v>0.17200000584125519</v>
      </c>
      <c r="W49">
        <v>0.17059999704360962</v>
      </c>
      <c r="X49">
        <v>0.1695999950170517</v>
      </c>
      <c r="Y49">
        <v>0.16930000483989716</v>
      </c>
      <c r="Z49">
        <v>0.16930000483989716</v>
      </c>
      <c r="AA49">
        <v>0.16969999670982361</v>
      </c>
      <c r="AB49">
        <v>0.17049999535083771</v>
      </c>
      <c r="AC49">
        <v>0.17110000550746918</v>
      </c>
      <c r="AD49">
        <v>0.17249999940395355</v>
      </c>
      <c r="AE49">
        <v>0.17380000650882721</v>
      </c>
      <c r="AF49">
        <v>0.17499999701976776</v>
      </c>
      <c r="AG49">
        <v>0.1761000007390976</v>
      </c>
      <c r="AH49">
        <v>0.17749999463558197</v>
      </c>
      <c r="AI49">
        <v>0.17839999496936798</v>
      </c>
      <c r="AJ49">
        <v>0.17900000512599945</v>
      </c>
      <c r="AK49">
        <v>0.1793999969959259</v>
      </c>
      <c r="AL49">
        <v>0.1793999969959259</v>
      </c>
      <c r="AM49">
        <v>0.17880000174045563</v>
      </c>
      <c r="AN49">
        <v>0.17769999802112579</v>
      </c>
      <c r="AO49">
        <v>0.17630000412464142</v>
      </c>
      <c r="AP49">
        <v>0.17399999499320984</v>
      </c>
      <c r="AQ49">
        <v>0.17100000381469727</v>
      </c>
      <c r="AR49">
        <v>0.16750000417232513</v>
      </c>
      <c r="AS49">
        <v>0.16329999268054962</v>
      </c>
      <c r="AT49">
        <v>0.15819999575614929</v>
      </c>
      <c r="AU49">
        <v>0.15330000221729279</v>
      </c>
      <c r="AV49">
        <v>0.14839999377727509</v>
      </c>
      <c r="AW49">
        <v>0.14270000159740448</v>
      </c>
      <c r="AX49">
        <v>0.13760000467300415</v>
      </c>
      <c r="AY49">
        <v>0.13289999961853027</v>
      </c>
      <c r="AZ49">
        <v>0.12880000472068787</v>
      </c>
      <c r="BA49">
        <v>0.1242000013589859</v>
      </c>
      <c r="BB49">
        <v>0.11999999731779099</v>
      </c>
      <c r="BC49">
        <v>0.11649999767541885</v>
      </c>
      <c r="BD49">
        <v>0.11330000311136246</v>
      </c>
      <c r="BE49">
        <v>0.11060000211000443</v>
      </c>
      <c r="BF49">
        <v>0.10809999704360962</v>
      </c>
      <c r="BG49">
        <v>0.10589999705553055</v>
      </c>
      <c r="BH49">
        <v>0.10400000214576721</v>
      </c>
      <c r="BI49">
        <v>0.1023000031709671</v>
      </c>
      <c r="BJ49">
        <v>0.10040000081062317</v>
      </c>
      <c r="BK49">
        <v>9.8899997770786285E-2</v>
      </c>
      <c r="BL49">
        <v>9.7400002181529999E-2</v>
      </c>
      <c r="BM49">
        <v>9.6199996769428253E-2</v>
      </c>
      <c r="BN49">
        <v>9.4999998807907104E-2</v>
      </c>
      <c r="BO49">
        <v>9.3400001525878906E-2</v>
      </c>
      <c r="BP49">
        <v>9.2200003564357758E-2</v>
      </c>
      <c r="BQ49">
        <v>9.1200001537799835E-2</v>
      </c>
      <c r="BR49">
        <v>9.0300001204013824E-2</v>
      </c>
      <c r="BS49">
        <v>8.8899999856948853E-2</v>
      </c>
      <c r="BT49">
        <v>8.7999999523162842E-2</v>
      </c>
      <c r="BU49">
        <v>8.6999997496604919E-2</v>
      </c>
      <c r="BV49">
        <v>8.6000002920627594E-2</v>
      </c>
      <c r="BW49">
        <v>8.5199996829032898E-2</v>
      </c>
      <c r="BX49">
        <v>8.3999998867511749E-2</v>
      </c>
      <c r="BY49">
        <v>8.3800002932548523E-2</v>
      </c>
      <c r="BZ49">
        <v>8.35999995470047E-2</v>
      </c>
      <c r="CA49">
        <v>8.320000022649765E-2</v>
      </c>
      <c r="CB49">
        <v>8.2500003278255463E-2</v>
      </c>
      <c r="CC49">
        <v>8.1699997186660767E-2</v>
      </c>
      <c r="CD49">
        <v>8.1000000238418579E-2</v>
      </c>
    </row>
    <row r="50" spans="1:82" x14ac:dyDescent="0.25">
      <c r="A50" s="2" t="s">
        <v>87</v>
      </c>
      <c r="B50">
        <v>0.14079999923706055</v>
      </c>
      <c r="C50">
        <v>0.14049999415874481</v>
      </c>
      <c r="D50">
        <v>0.14030000567436218</v>
      </c>
      <c r="E50">
        <v>0.14040000736713409</v>
      </c>
      <c r="F50">
        <v>0.14059999585151672</v>
      </c>
      <c r="G50">
        <v>0.14149999618530273</v>
      </c>
      <c r="H50">
        <v>0.14390000700950623</v>
      </c>
      <c r="I50">
        <v>0.14540000259876251</v>
      </c>
      <c r="J50">
        <v>0.14820000529289246</v>
      </c>
      <c r="K50">
        <v>0.15230000019073486</v>
      </c>
      <c r="L50">
        <v>0.15539999306201935</v>
      </c>
      <c r="M50">
        <v>0.15870000422000885</v>
      </c>
      <c r="N50">
        <v>0.16189999878406525</v>
      </c>
      <c r="O50">
        <v>0.16369999945163727</v>
      </c>
      <c r="P50">
        <v>0.16449999809265137</v>
      </c>
      <c r="Q50">
        <v>0.164000004529953</v>
      </c>
      <c r="R50">
        <v>0.16249999403953552</v>
      </c>
      <c r="S50">
        <v>0.15999999642372131</v>
      </c>
      <c r="T50">
        <v>0.15710000693798065</v>
      </c>
      <c r="U50">
        <v>0.1542000025510788</v>
      </c>
      <c r="V50">
        <v>0.15099999308586121</v>
      </c>
      <c r="W50">
        <v>0.14810000360012054</v>
      </c>
      <c r="X50">
        <v>0.14579999446868896</v>
      </c>
      <c r="Y50">
        <v>0.14380000531673431</v>
      </c>
      <c r="Z50">
        <v>0.14219999313354492</v>
      </c>
      <c r="AA50">
        <v>0.14049999415874481</v>
      </c>
      <c r="AB50">
        <v>0.13930000364780426</v>
      </c>
      <c r="AC50">
        <v>0.13869999349117279</v>
      </c>
      <c r="AD50">
        <v>0.13770000636577606</v>
      </c>
      <c r="AE50">
        <v>0.13709999620914459</v>
      </c>
      <c r="AF50">
        <v>0.13680000603199005</v>
      </c>
      <c r="AG50">
        <v>0.1363999992609024</v>
      </c>
      <c r="AH50">
        <v>0.13609999418258667</v>
      </c>
      <c r="AI50">
        <v>0.13570000231266022</v>
      </c>
      <c r="AJ50">
        <v>0.13519999384880066</v>
      </c>
      <c r="AK50">
        <v>0.13490000367164612</v>
      </c>
      <c r="AL50">
        <v>0.13470000028610229</v>
      </c>
      <c r="AM50">
        <v>0.13439999520778656</v>
      </c>
      <c r="AN50">
        <v>0.13420000672340393</v>
      </c>
      <c r="AO50">
        <v>0.13400000333786011</v>
      </c>
      <c r="AP50">
        <v>0.1339000016450882</v>
      </c>
      <c r="AQ50">
        <v>0.13369999825954437</v>
      </c>
      <c r="AR50">
        <v>0.13349999487400055</v>
      </c>
      <c r="AS50">
        <v>0.13339999318122864</v>
      </c>
      <c r="AT50">
        <v>0.13320000469684601</v>
      </c>
      <c r="AU50">
        <v>0.13300000131130219</v>
      </c>
      <c r="AV50">
        <v>0.13269999623298645</v>
      </c>
      <c r="AW50">
        <v>0.13279999792575836</v>
      </c>
      <c r="AX50">
        <v>0.13249999284744263</v>
      </c>
      <c r="AY50">
        <v>0.13240000605583191</v>
      </c>
      <c r="AZ50">
        <v>0.13230000436306</v>
      </c>
      <c r="BA50">
        <v>0.13230000436306</v>
      </c>
      <c r="BB50">
        <v>0.13240000605583191</v>
      </c>
      <c r="BC50">
        <v>0.13230000436306</v>
      </c>
      <c r="BD50">
        <v>0.13210000097751617</v>
      </c>
      <c r="BE50">
        <v>0.13199999928474426</v>
      </c>
      <c r="BF50">
        <v>0.13230000436306</v>
      </c>
      <c r="BG50">
        <v>0.13220000267028809</v>
      </c>
      <c r="BH50">
        <v>0.13210000097751617</v>
      </c>
      <c r="BI50">
        <v>0.13199999928474426</v>
      </c>
      <c r="BJ50">
        <v>0.13169999420642853</v>
      </c>
      <c r="BK50">
        <v>0.13130000233650208</v>
      </c>
      <c r="BL50">
        <v>0.13109999895095825</v>
      </c>
      <c r="BM50">
        <v>0.1307000070810318</v>
      </c>
      <c r="BN50">
        <v>0.13009999692440033</v>
      </c>
      <c r="BO50">
        <v>0.12960000336170197</v>
      </c>
      <c r="BP50">
        <v>0.12919999659061432</v>
      </c>
      <c r="BQ50">
        <v>0.12880000472068787</v>
      </c>
      <c r="BR50">
        <v>0.12829999625682831</v>
      </c>
      <c r="BS50">
        <v>0.12770000100135803</v>
      </c>
      <c r="BT50">
        <v>0.12710000574588776</v>
      </c>
      <c r="BU50">
        <v>0.12669999897480011</v>
      </c>
      <c r="BV50">
        <v>0.12630000710487366</v>
      </c>
      <c r="BW50">
        <v>0.12590000033378601</v>
      </c>
      <c r="BX50">
        <v>0.12569999694824219</v>
      </c>
      <c r="BY50">
        <v>0.12540000677108765</v>
      </c>
      <c r="BZ50">
        <v>0.12569999694824219</v>
      </c>
      <c r="CA50">
        <v>0.12559999525547028</v>
      </c>
      <c r="CB50">
        <v>0.12530000507831573</v>
      </c>
      <c r="CC50">
        <v>0.12489999830722809</v>
      </c>
      <c r="CD50">
        <v>0.12470000237226486</v>
      </c>
    </row>
    <row r="51" spans="1:82" x14ac:dyDescent="0.25">
      <c r="A51" s="2" t="s">
        <v>88</v>
      </c>
      <c r="B51">
        <v>0.14300000667572021</v>
      </c>
      <c r="C51">
        <v>0.14259999990463257</v>
      </c>
      <c r="D51">
        <v>0.14229999482631683</v>
      </c>
      <c r="E51">
        <v>0.14239999651908875</v>
      </c>
      <c r="F51">
        <v>0.14259999990463257</v>
      </c>
      <c r="G51">
        <v>0.14350000023841858</v>
      </c>
      <c r="H51">
        <v>0.14589999616146088</v>
      </c>
      <c r="I51">
        <v>0.14720000326633453</v>
      </c>
      <c r="J51">
        <v>0.15000000596046448</v>
      </c>
      <c r="K51">
        <v>0.1542000025510788</v>
      </c>
      <c r="L51">
        <v>0.15710000693798065</v>
      </c>
      <c r="M51">
        <v>0.16050000488758087</v>
      </c>
      <c r="N51">
        <v>0.16369999945163727</v>
      </c>
      <c r="O51">
        <v>0.16550000011920929</v>
      </c>
      <c r="P51">
        <v>0.1664000004529953</v>
      </c>
      <c r="Q51">
        <v>0.16590000689029694</v>
      </c>
      <c r="R51">
        <v>0.16449999809265137</v>
      </c>
      <c r="S51">
        <v>0.16220000386238098</v>
      </c>
      <c r="T51">
        <v>0.15929999947547913</v>
      </c>
      <c r="U51">
        <v>0.15649999678134918</v>
      </c>
      <c r="V51">
        <v>0.15350000560283661</v>
      </c>
      <c r="W51">
        <v>0.15070000290870667</v>
      </c>
      <c r="X51">
        <v>0.14839999377727509</v>
      </c>
      <c r="Y51">
        <v>0.14669999480247498</v>
      </c>
      <c r="Z51">
        <v>0.14519999921321869</v>
      </c>
      <c r="AA51">
        <v>0.1437000036239624</v>
      </c>
      <c r="AB51">
        <v>0.14249999821186066</v>
      </c>
      <c r="AC51">
        <v>0.14200000464916229</v>
      </c>
      <c r="AD51">
        <v>0.14110000431537628</v>
      </c>
      <c r="AE51">
        <v>0.14059999585151672</v>
      </c>
      <c r="AF51">
        <v>0.14030000567436218</v>
      </c>
      <c r="AG51">
        <v>0.13989999890327454</v>
      </c>
      <c r="AH51">
        <v>0.1395999938249588</v>
      </c>
      <c r="AI51">
        <v>0.13920000195503235</v>
      </c>
      <c r="AJ51">
        <v>0.1387999951839447</v>
      </c>
      <c r="AK51">
        <v>0.13840000331401825</v>
      </c>
      <c r="AL51">
        <v>0.13819999992847443</v>
      </c>
      <c r="AM51">
        <v>0.13779999315738678</v>
      </c>
      <c r="AN51">
        <v>0.13760000467300415</v>
      </c>
      <c r="AO51">
        <v>0.13740000128746033</v>
      </c>
      <c r="AP51">
        <v>0.1371999979019165</v>
      </c>
      <c r="AQ51">
        <v>0.13680000603199005</v>
      </c>
      <c r="AR51">
        <v>0.13650000095367432</v>
      </c>
      <c r="AS51">
        <v>0.13629999756813049</v>
      </c>
      <c r="AT51">
        <v>0.13609999418258667</v>
      </c>
      <c r="AU51">
        <v>0.13580000400543213</v>
      </c>
      <c r="AV51">
        <v>0.13560000061988831</v>
      </c>
      <c r="AW51">
        <v>0.13539999723434448</v>
      </c>
      <c r="AX51">
        <v>0.13510000705718994</v>
      </c>
      <c r="AY51">
        <v>0.13480000197887421</v>
      </c>
      <c r="AZ51">
        <v>0.13470000028610229</v>
      </c>
      <c r="BA51">
        <v>0.13449999690055847</v>
      </c>
      <c r="BB51">
        <v>0.13459999859333038</v>
      </c>
      <c r="BC51">
        <v>0.13429999351501465</v>
      </c>
      <c r="BD51">
        <v>0.13410000503063202</v>
      </c>
      <c r="BE51">
        <v>0.1339000016450882</v>
      </c>
      <c r="BF51">
        <v>0.13400000333786011</v>
      </c>
      <c r="BG51">
        <v>0.13379999995231628</v>
      </c>
      <c r="BH51">
        <v>0.13369999825954437</v>
      </c>
      <c r="BI51">
        <v>0.13349999487400055</v>
      </c>
      <c r="BJ51">
        <v>0.1331000030040741</v>
      </c>
      <c r="BK51">
        <v>0.13249999284744263</v>
      </c>
      <c r="BL51">
        <v>0.13240000605583191</v>
      </c>
      <c r="BM51">
        <v>0.13189999759197235</v>
      </c>
      <c r="BN51">
        <v>0.1315000057220459</v>
      </c>
      <c r="BO51">
        <v>0.13079999387264252</v>
      </c>
      <c r="BP51">
        <v>0.13030000030994415</v>
      </c>
      <c r="BQ51">
        <v>0.12989999353885651</v>
      </c>
      <c r="BR51">
        <v>0.12939999997615814</v>
      </c>
      <c r="BS51">
        <v>0.12870000302791595</v>
      </c>
      <c r="BT51">
        <v>0.12829999625682831</v>
      </c>
      <c r="BU51">
        <v>0.12780000269412994</v>
      </c>
      <c r="BV51">
        <v>0.12720000743865967</v>
      </c>
      <c r="BW51">
        <v>0.12700000405311584</v>
      </c>
      <c r="BX51">
        <v>0.12669999897480011</v>
      </c>
      <c r="BY51">
        <v>0.12649999558925629</v>
      </c>
      <c r="BZ51">
        <v>0.12680000066757202</v>
      </c>
      <c r="CA51">
        <v>0.12680000066757202</v>
      </c>
      <c r="CB51">
        <v>0.12649999558925629</v>
      </c>
      <c r="CC51">
        <v>0.12620000541210175</v>
      </c>
      <c r="CD51">
        <v>0.12590000033378601</v>
      </c>
    </row>
    <row r="52" spans="1:82" x14ac:dyDescent="0.25">
      <c r="A52" s="2" t="s">
        <v>89</v>
      </c>
      <c r="B52">
        <v>0.14740000665187836</v>
      </c>
      <c r="C52">
        <v>0.14779999852180481</v>
      </c>
      <c r="D52">
        <v>0.14830000698566437</v>
      </c>
      <c r="E52">
        <v>0.14939999580383301</v>
      </c>
      <c r="F52">
        <v>0.15049999952316284</v>
      </c>
      <c r="G52">
        <v>0.1526000052690506</v>
      </c>
      <c r="H52">
        <v>0.15649999678134918</v>
      </c>
      <c r="I52">
        <v>0.15929999947547913</v>
      </c>
      <c r="J52">
        <v>0.164000004529953</v>
      </c>
      <c r="K52">
        <v>0.17080000042915344</v>
      </c>
      <c r="L52">
        <v>0.17579999566078186</v>
      </c>
      <c r="M52">
        <v>0.18129999935626984</v>
      </c>
      <c r="N52">
        <v>0.18649999797344208</v>
      </c>
      <c r="O52">
        <v>0.18940000236034393</v>
      </c>
      <c r="P52">
        <v>0.19089999794960022</v>
      </c>
      <c r="Q52">
        <v>0.18950000405311584</v>
      </c>
      <c r="R52">
        <v>0.18680000305175781</v>
      </c>
      <c r="S52">
        <v>0.18209999799728394</v>
      </c>
      <c r="T52">
        <v>0.1761000007390976</v>
      </c>
      <c r="U52">
        <v>0.17000000178813934</v>
      </c>
      <c r="V52">
        <v>0.16329999268054962</v>
      </c>
      <c r="W52">
        <v>0.15680000185966492</v>
      </c>
      <c r="X52">
        <v>0.15160000324249268</v>
      </c>
      <c r="Y52">
        <v>0.1468999981880188</v>
      </c>
      <c r="Z52">
        <v>0.14280000329017639</v>
      </c>
      <c r="AA52">
        <v>0.13869999349117279</v>
      </c>
      <c r="AB52">
        <v>0.13529999554157257</v>
      </c>
      <c r="AC52">
        <v>0.13359999656677246</v>
      </c>
      <c r="AD52">
        <v>0.13060000538825989</v>
      </c>
      <c r="AE52">
        <v>0.12880000472068787</v>
      </c>
      <c r="AF52">
        <v>0.1273999959230423</v>
      </c>
      <c r="AG52">
        <v>0.12600000202655792</v>
      </c>
      <c r="AH52">
        <v>0.12470000237226486</v>
      </c>
      <c r="AI52">
        <v>0.12330000102519989</v>
      </c>
      <c r="AJ52">
        <v>0.12200000137090683</v>
      </c>
      <c r="AK52">
        <v>0.12070000171661377</v>
      </c>
      <c r="AL52">
        <v>0.11969999969005585</v>
      </c>
      <c r="AM52">
        <v>0.11869999766349792</v>
      </c>
      <c r="AN52">
        <v>0.11779999732971191</v>
      </c>
      <c r="AO52">
        <v>0.11699999868869781</v>
      </c>
      <c r="AP52">
        <v>0.11620000004768372</v>
      </c>
      <c r="AQ52">
        <v>0.11519999802112579</v>
      </c>
      <c r="AR52">
        <v>0.11439999938011169</v>
      </c>
      <c r="AS52">
        <v>0.11370000243186951</v>
      </c>
      <c r="AT52">
        <v>0.1128000020980835</v>
      </c>
      <c r="AU52">
        <v>0.11190000176429749</v>
      </c>
      <c r="AV52">
        <v>0.11110000312328339</v>
      </c>
      <c r="AW52">
        <v>0.11029999703168869</v>
      </c>
      <c r="AX52">
        <v>0.10949999839067459</v>
      </c>
      <c r="AY52">
        <v>0.10869999974966049</v>
      </c>
      <c r="AZ52">
        <v>0.1080000028014183</v>
      </c>
      <c r="BA52">
        <v>0.10729999840259552</v>
      </c>
      <c r="BB52">
        <v>0.10670000314712524</v>
      </c>
      <c r="BC52">
        <v>0.10599999874830246</v>
      </c>
      <c r="BD52">
        <v>0.10530000180006027</v>
      </c>
      <c r="BE52">
        <v>0.10450000315904617</v>
      </c>
      <c r="BF52">
        <v>0.10409999638795853</v>
      </c>
      <c r="BG52">
        <v>0.10350000113248825</v>
      </c>
      <c r="BH52">
        <v>0.10289999842643738</v>
      </c>
      <c r="BI52">
        <v>0.10220000147819519</v>
      </c>
      <c r="BJ52">
        <v>0.10130000114440918</v>
      </c>
      <c r="BK52">
        <v>0.1005999967455864</v>
      </c>
      <c r="BL52">
        <v>9.9699996411800385E-2</v>
      </c>
      <c r="BM52">
        <v>9.8899997770786285E-2</v>
      </c>
      <c r="BN52">
        <v>9.8099999129772186E-2</v>
      </c>
      <c r="BO52">
        <v>9.7000002861022949E-2</v>
      </c>
      <c r="BP52">
        <v>9.6100002527236938E-2</v>
      </c>
      <c r="BQ52">
        <v>9.5299996435642242E-2</v>
      </c>
      <c r="BR52">
        <v>9.4599999487400055E-2</v>
      </c>
      <c r="BS52">
        <v>9.3599997460842133E-2</v>
      </c>
      <c r="BT52">
        <v>9.2699997127056122E-2</v>
      </c>
      <c r="BU52">
        <v>9.2100001871585846E-2</v>
      </c>
      <c r="BV52">
        <v>9.1200001537799835E-2</v>
      </c>
      <c r="BW52">
        <v>9.0499997138977051E-2</v>
      </c>
      <c r="BX52">
        <v>8.9699998497962952E-2</v>
      </c>
      <c r="BY52">
        <v>8.9500002562999725E-2</v>
      </c>
      <c r="BZ52">
        <v>8.9500002562999725E-2</v>
      </c>
      <c r="CA52">
        <v>8.919999748468399E-2</v>
      </c>
      <c r="CB52">
        <v>8.8699996471405029E-2</v>
      </c>
      <c r="CC52">
        <v>8.8100001215934753E-2</v>
      </c>
      <c r="CD52">
        <v>8.7600000202655792E-2</v>
      </c>
    </row>
    <row r="53" spans="1:82" x14ac:dyDescent="0.25">
      <c r="A53" s="2" t="s">
        <v>90</v>
      </c>
      <c r="B53">
        <v>0.15160000324249268</v>
      </c>
      <c r="C53">
        <v>0.15170000493526459</v>
      </c>
      <c r="D53">
        <v>0.15189999341964722</v>
      </c>
      <c r="E53">
        <v>0.15289999544620514</v>
      </c>
      <c r="F53">
        <v>0.15389999747276306</v>
      </c>
      <c r="G53">
        <v>0.15600000321865082</v>
      </c>
      <c r="H53">
        <v>0.1598999947309494</v>
      </c>
      <c r="I53">
        <v>0.16249999403953552</v>
      </c>
      <c r="J53">
        <v>0.16709999740123749</v>
      </c>
      <c r="K53">
        <v>0.17180000245571136</v>
      </c>
      <c r="L53">
        <v>0.17829999327659607</v>
      </c>
      <c r="M53">
        <v>0.18400000035762787</v>
      </c>
      <c r="N53">
        <v>0.18919999897480011</v>
      </c>
      <c r="O53">
        <v>0.19200000166893005</v>
      </c>
      <c r="P53">
        <v>0.19339999556541443</v>
      </c>
      <c r="Q53">
        <v>0.19200000166893005</v>
      </c>
      <c r="R53">
        <v>0.18930000066757202</v>
      </c>
      <c r="S53">
        <v>0.18449999392032623</v>
      </c>
      <c r="T53">
        <v>0.1785999983549118</v>
      </c>
      <c r="U53">
        <v>0.17270000278949738</v>
      </c>
      <c r="V53">
        <v>0.16619999706745148</v>
      </c>
      <c r="W53">
        <v>0.1598999947309494</v>
      </c>
      <c r="X53">
        <v>0.15479999780654907</v>
      </c>
      <c r="Y53">
        <v>0.15029999613761902</v>
      </c>
      <c r="Z53">
        <v>0.14640000462532043</v>
      </c>
      <c r="AA53">
        <v>0.14259999990463257</v>
      </c>
      <c r="AB53">
        <v>0.13950000703334808</v>
      </c>
      <c r="AC53">
        <v>0.13789999485015869</v>
      </c>
      <c r="AD53">
        <v>0.13510000705718994</v>
      </c>
      <c r="AE53">
        <v>0.13349999487400055</v>
      </c>
      <c r="AF53">
        <v>0.13230000436306</v>
      </c>
      <c r="AG53">
        <v>0.13099999725818634</v>
      </c>
      <c r="AH53">
        <v>0.12989999353885651</v>
      </c>
      <c r="AI53">
        <v>0.12860000133514404</v>
      </c>
      <c r="AJ53">
        <v>0.1273999959230423</v>
      </c>
      <c r="AK53">
        <v>0.12620000541210175</v>
      </c>
      <c r="AL53">
        <v>0.12520000338554382</v>
      </c>
      <c r="AM53">
        <v>0.12430000305175781</v>
      </c>
      <c r="AN53">
        <v>0.1234000027179718</v>
      </c>
      <c r="AO53">
        <v>0.12250000238418579</v>
      </c>
      <c r="AP53">
        <v>0.12169999629259109</v>
      </c>
      <c r="AQ53">
        <v>0.12070000171661377</v>
      </c>
      <c r="AR53">
        <v>0.11990000307559967</v>
      </c>
      <c r="AS53">
        <v>0.11909999698400497</v>
      </c>
      <c r="AT53">
        <v>0.11810000240802765</v>
      </c>
      <c r="AU53">
        <v>0.11720000207424164</v>
      </c>
      <c r="AV53">
        <v>0.11630000174045563</v>
      </c>
      <c r="AW53">
        <v>0.11540000140666962</v>
      </c>
      <c r="AX53">
        <v>0.11439999938011169</v>
      </c>
      <c r="AY53">
        <v>0.11349999904632568</v>
      </c>
      <c r="AZ53">
        <v>0.11270000040531158</v>
      </c>
      <c r="BA53">
        <v>0.11190000176429749</v>
      </c>
      <c r="BB53">
        <v>0.1111999973654747</v>
      </c>
      <c r="BC53">
        <v>0.1103999987244606</v>
      </c>
      <c r="BD53">
        <v>0.10949999839067459</v>
      </c>
      <c r="BE53">
        <v>0.10869999974966049</v>
      </c>
      <c r="BF53">
        <v>0.10809999704360962</v>
      </c>
      <c r="BG53">
        <v>0.10740000009536743</v>
      </c>
      <c r="BH53">
        <v>0.10670000314712524</v>
      </c>
      <c r="BI53">
        <v>0.10580000281333923</v>
      </c>
      <c r="BJ53">
        <v>0.10480000078678131</v>
      </c>
      <c r="BK53">
        <v>0.10400000214576721</v>
      </c>
      <c r="BL53">
        <v>0.10300000011920929</v>
      </c>
      <c r="BM53">
        <v>0.10209999978542328</v>
      </c>
      <c r="BN53">
        <v>0.10119999945163727</v>
      </c>
      <c r="BO53">
        <v>0.10000000149011612</v>
      </c>
      <c r="BP53">
        <v>9.9100001156330109E-2</v>
      </c>
      <c r="BQ53">
        <v>9.8200000822544098E-2</v>
      </c>
      <c r="BR53">
        <v>9.7400002181529999E-2</v>
      </c>
      <c r="BS53">
        <v>9.6400000154972076E-2</v>
      </c>
      <c r="BT53">
        <v>9.5299996435642242E-2</v>
      </c>
      <c r="BU53">
        <v>9.4599999487400055E-2</v>
      </c>
      <c r="BV53">
        <v>9.3699999153614044E-2</v>
      </c>
      <c r="BW53">
        <v>9.3099996447563171E-2</v>
      </c>
      <c r="BX53">
        <v>9.2200003564357758E-2</v>
      </c>
      <c r="BY53">
        <v>9.1899998486042023E-2</v>
      </c>
      <c r="BZ53">
        <v>9.1899998486042023E-2</v>
      </c>
      <c r="CA53">
        <v>9.1600000858306885E-2</v>
      </c>
      <c r="CB53">
        <v>9.1099999845027924E-2</v>
      </c>
      <c r="CC53">
        <v>9.0400002896785736E-2</v>
      </c>
      <c r="CD53">
        <v>9.0000003576278687E-2</v>
      </c>
    </row>
    <row r="54" spans="1:82" x14ac:dyDescent="0.25">
      <c r="A54" s="2" t="s">
        <v>91</v>
      </c>
      <c r="B54">
        <v>0.14910000562667847</v>
      </c>
      <c r="C54">
        <v>0.1492999941110611</v>
      </c>
      <c r="D54">
        <v>0.14990000426769257</v>
      </c>
      <c r="E54">
        <v>0.15119999647140503</v>
      </c>
      <c r="F54">
        <v>0.15240000188350677</v>
      </c>
      <c r="G54">
        <v>0.15469999611377716</v>
      </c>
      <c r="H54">
        <v>0.15870000422000885</v>
      </c>
      <c r="I54">
        <v>0.16210000216960907</v>
      </c>
      <c r="J54">
        <v>0.16740000247955322</v>
      </c>
      <c r="K54">
        <v>0.17249999940395355</v>
      </c>
      <c r="L54">
        <v>0.17960000038146973</v>
      </c>
      <c r="M54">
        <v>0.18600000441074371</v>
      </c>
      <c r="N54">
        <v>0.19200000166893005</v>
      </c>
      <c r="O54">
        <v>0.1956000030040741</v>
      </c>
      <c r="P54">
        <v>0.19820000231266022</v>
      </c>
      <c r="Q54">
        <v>0.19789999723434448</v>
      </c>
      <c r="R54">
        <v>0.19650000333786011</v>
      </c>
      <c r="S54">
        <v>0.19310000538825989</v>
      </c>
      <c r="T54">
        <v>0.18850000202655792</v>
      </c>
      <c r="U54">
        <v>0.18410000205039978</v>
      </c>
      <c r="V54">
        <v>0.17880000174045563</v>
      </c>
      <c r="W54">
        <v>0.17389999330043793</v>
      </c>
      <c r="X54">
        <v>0.17000000178813934</v>
      </c>
      <c r="Y54">
        <v>0.16670000553131104</v>
      </c>
      <c r="Z54">
        <v>0.16359999775886536</v>
      </c>
      <c r="AA54">
        <v>0.16050000488758087</v>
      </c>
      <c r="AB54">
        <v>0.15739999711513519</v>
      </c>
      <c r="AC54">
        <v>0.15549999475479126</v>
      </c>
      <c r="AD54">
        <v>0.15139999985694885</v>
      </c>
      <c r="AE54">
        <v>0.148499995470047</v>
      </c>
      <c r="AF54">
        <v>0.14540000259876251</v>
      </c>
      <c r="AG54">
        <v>0.14190000295639038</v>
      </c>
      <c r="AH54">
        <v>0.13809999823570251</v>
      </c>
      <c r="AI54">
        <v>0.13320000469684601</v>
      </c>
      <c r="AJ54">
        <v>0.12860000133514404</v>
      </c>
      <c r="AK54">
        <v>0.12300000339746475</v>
      </c>
      <c r="AL54">
        <v>0.11829999834299088</v>
      </c>
      <c r="AM54">
        <v>0.11339999735355377</v>
      </c>
      <c r="AN54">
        <v>0.10809999704360962</v>
      </c>
      <c r="AO54">
        <v>0.10379999876022339</v>
      </c>
      <c r="AP54">
        <v>9.9299997091293335E-2</v>
      </c>
      <c r="AQ54">
        <v>9.4999998807907104E-2</v>
      </c>
      <c r="AR54">
        <v>9.1200001537799835E-2</v>
      </c>
      <c r="AS54">
        <v>8.7600000202655792E-2</v>
      </c>
      <c r="AT54">
        <v>8.3999998867511749E-2</v>
      </c>
      <c r="AU54">
        <v>8.1100001931190491E-2</v>
      </c>
      <c r="AV54">
        <v>7.8800000250339508E-2</v>
      </c>
      <c r="AW54">
        <v>7.6300002634525299E-2</v>
      </c>
      <c r="AX54">
        <v>7.4299998581409454E-2</v>
      </c>
      <c r="AY54">
        <v>7.2400003671646118E-2</v>
      </c>
      <c r="AZ54">
        <v>7.1299999952316284E-2</v>
      </c>
      <c r="BA54">
        <v>6.9799996912479401E-2</v>
      </c>
      <c r="BB54">
        <v>6.8599998950958252E-2</v>
      </c>
      <c r="BC54">
        <v>6.7699998617172241E-2</v>
      </c>
      <c r="BD54">
        <v>6.679999828338623E-2</v>
      </c>
      <c r="BE54">
        <v>6.589999794960022E-2</v>
      </c>
      <c r="BF54">
        <v>6.5300002694129944E-2</v>
      </c>
      <c r="BG54">
        <v>6.4999997615814209E-2</v>
      </c>
      <c r="BH54">
        <v>6.4499996602535248E-2</v>
      </c>
      <c r="BI54">
        <v>6.3900001347064972E-2</v>
      </c>
      <c r="BJ54">
        <v>6.3199996948242188E-2</v>
      </c>
      <c r="BK54">
        <v>6.2700003385543823E-2</v>
      </c>
      <c r="BL54">
        <v>6.1999998986721039E-2</v>
      </c>
      <c r="BM54">
        <v>6.1900001019239426E-2</v>
      </c>
      <c r="BN54">
        <v>6.1299998313188553E-2</v>
      </c>
      <c r="BO54">
        <v>6.0699999332427979E-2</v>
      </c>
      <c r="BP54">
        <v>5.9999998658895493E-2</v>
      </c>
      <c r="BQ54">
        <v>5.950000137090683E-2</v>
      </c>
      <c r="BR54">
        <v>5.9200000017881393E-2</v>
      </c>
      <c r="BS54">
        <v>5.8600001037120819E-2</v>
      </c>
      <c r="BT54">
        <v>5.820000171661377E-2</v>
      </c>
      <c r="BU54">
        <v>5.7900000363588333E-2</v>
      </c>
      <c r="BV54">
        <v>5.7399999350309372E-2</v>
      </c>
      <c r="BW54">
        <v>5.7100001722574234E-2</v>
      </c>
      <c r="BX54">
        <v>5.6400001049041748E-2</v>
      </c>
      <c r="BY54">
        <v>5.7000000029802322E-2</v>
      </c>
      <c r="BZ54">
        <v>5.7599999010562897E-2</v>
      </c>
      <c r="CA54">
        <v>5.7599999010562897E-2</v>
      </c>
      <c r="CB54">
        <v>5.7599999010562897E-2</v>
      </c>
      <c r="CC54">
        <v>5.7300001382827759E-2</v>
      </c>
      <c r="CD54">
        <v>5.7100001722574234E-2</v>
      </c>
    </row>
    <row r="55" spans="1:82" x14ac:dyDescent="0.25">
      <c r="A55" s="2" t="s">
        <v>92</v>
      </c>
      <c r="B55">
        <v>0.15790000557899475</v>
      </c>
      <c r="C55">
        <v>0.15800000727176666</v>
      </c>
      <c r="D55">
        <v>0.15860000252723694</v>
      </c>
      <c r="E55">
        <v>0.15999999642372131</v>
      </c>
      <c r="F55">
        <v>0.16110000014305115</v>
      </c>
      <c r="G55">
        <v>0.1632000058889389</v>
      </c>
      <c r="H55">
        <v>0.16680000722408295</v>
      </c>
      <c r="I55">
        <v>0.17030000686645508</v>
      </c>
      <c r="J55">
        <v>0.17589999735355377</v>
      </c>
      <c r="K55">
        <v>0.18299999833106995</v>
      </c>
      <c r="L55">
        <v>0.1882999986410141</v>
      </c>
      <c r="M55">
        <v>0.1940000057220459</v>
      </c>
      <c r="N55">
        <v>0.19990000128746033</v>
      </c>
      <c r="O55">
        <v>0.20350000262260437</v>
      </c>
      <c r="P55">
        <v>0.20610000193119049</v>
      </c>
      <c r="Q55">
        <v>0.20569999516010284</v>
      </c>
      <c r="R55">
        <v>0.20479999482631683</v>
      </c>
      <c r="S55">
        <v>0.20160000026226044</v>
      </c>
      <c r="T55">
        <v>0.19709999859333038</v>
      </c>
      <c r="U55">
        <v>0.19329999387264252</v>
      </c>
      <c r="V55">
        <v>0.1882999986410141</v>
      </c>
      <c r="W55">
        <v>0.1835000067949295</v>
      </c>
      <c r="X55">
        <v>0.17980000376701355</v>
      </c>
      <c r="Y55">
        <v>0.17720000445842743</v>
      </c>
      <c r="Z55">
        <v>0.17409999668598175</v>
      </c>
      <c r="AA55">
        <v>0.17139999568462372</v>
      </c>
      <c r="AB55">
        <v>0.16859999299049377</v>
      </c>
      <c r="AC55">
        <v>0.16680000722408295</v>
      </c>
      <c r="AD55">
        <v>0.16310000419616699</v>
      </c>
      <c r="AE55">
        <v>0.16040000319480896</v>
      </c>
      <c r="AF55">
        <v>0.1574999988079071</v>
      </c>
      <c r="AG55">
        <v>0.1542000025510788</v>
      </c>
      <c r="AH55">
        <v>0.15060000121593475</v>
      </c>
      <c r="AI55">
        <v>0.14569999277591705</v>
      </c>
      <c r="AJ55">
        <v>0.14110000431537628</v>
      </c>
      <c r="AK55">
        <v>0.13549999892711639</v>
      </c>
      <c r="AL55">
        <v>0.13079999387264252</v>
      </c>
      <c r="AM55">
        <v>0.1257999986410141</v>
      </c>
      <c r="AN55">
        <v>0.12020000070333481</v>
      </c>
      <c r="AO55">
        <v>0.11569999903440475</v>
      </c>
      <c r="AP55">
        <v>0.11100000143051147</v>
      </c>
      <c r="AQ55">
        <v>0.1062999963760376</v>
      </c>
      <c r="AR55">
        <v>0.10239999741315842</v>
      </c>
      <c r="AS55">
        <v>9.8399996757507324E-2</v>
      </c>
      <c r="AT55">
        <v>9.4700001180171967E-2</v>
      </c>
      <c r="AU55">
        <v>9.1499999165534973E-2</v>
      </c>
      <c r="AV55">
        <v>8.9000001549720764E-2</v>
      </c>
      <c r="AW55">
        <v>8.659999817609787E-2</v>
      </c>
      <c r="AX55">
        <v>8.4399998188018799E-2</v>
      </c>
      <c r="AY55">
        <v>8.2299999892711639E-2</v>
      </c>
      <c r="AZ55">
        <v>8.1299997866153717E-2</v>
      </c>
      <c r="BA55">
        <v>7.9599998891353607E-2</v>
      </c>
      <c r="BB55">
        <v>7.8299999237060547E-2</v>
      </c>
      <c r="BC55">
        <v>7.7399998903274536E-2</v>
      </c>
      <c r="BD55">
        <v>7.6499998569488525E-2</v>
      </c>
      <c r="BE55">
        <v>7.5499996542930603E-2</v>
      </c>
      <c r="BF55">
        <v>7.5000002980232239E-2</v>
      </c>
      <c r="BG55">
        <v>7.4500001966953278E-2</v>
      </c>
      <c r="BH55">
        <v>7.4000000953674316E-2</v>
      </c>
      <c r="BI55">
        <v>7.3399998247623444E-2</v>
      </c>
      <c r="BJ55">
        <v>7.2899997234344482E-2</v>
      </c>
      <c r="BK55">
        <v>7.2200000286102295E-2</v>
      </c>
      <c r="BL55">
        <v>7.1500003337860107E-2</v>
      </c>
      <c r="BM55">
        <v>7.1500003337860107E-2</v>
      </c>
      <c r="BN55">
        <v>7.1000002324581146E-2</v>
      </c>
      <c r="BO55">
        <v>7.0100001990795135E-2</v>
      </c>
      <c r="BP55">
        <v>6.9600000977516174E-2</v>
      </c>
      <c r="BQ55">
        <v>6.8999998271465302E-2</v>
      </c>
      <c r="BR55">
        <v>6.8599998950958252E-2</v>
      </c>
      <c r="BS55">
        <v>6.8099997937679291E-2</v>
      </c>
      <c r="BT55">
        <v>6.7699998617172241E-2</v>
      </c>
      <c r="BU55">
        <v>6.719999760389328E-2</v>
      </c>
      <c r="BV55">
        <v>6.679999828338623E-2</v>
      </c>
      <c r="BW55">
        <v>6.6399998962879181E-2</v>
      </c>
      <c r="BX55">
        <v>6.5300002694129944E-2</v>
      </c>
      <c r="BY55">
        <v>6.6399998962879181E-2</v>
      </c>
      <c r="BZ55">
        <v>6.7100003361701965E-2</v>
      </c>
      <c r="CA55">
        <v>6.7000001668930054E-2</v>
      </c>
      <c r="CB55">
        <v>6.7000001668930054E-2</v>
      </c>
      <c r="CC55">
        <v>6.6699996590614319E-2</v>
      </c>
      <c r="CD55">
        <v>6.6299997270107269E-2</v>
      </c>
    </row>
    <row r="56" spans="1:82" x14ac:dyDescent="0.25">
      <c r="A56" s="2" t="s">
        <v>93</v>
      </c>
      <c r="B56">
        <v>0.14489999413490295</v>
      </c>
      <c r="C56">
        <v>0.14550000429153442</v>
      </c>
      <c r="D56">
        <v>0.14659999310970306</v>
      </c>
      <c r="E56">
        <v>0.14839999377727509</v>
      </c>
      <c r="F56">
        <v>0.15060000121593475</v>
      </c>
      <c r="G56">
        <v>0.15399999916553497</v>
      </c>
      <c r="H56">
        <v>0.15979999303817749</v>
      </c>
      <c r="I56">
        <v>0.16390000283718109</v>
      </c>
      <c r="J56">
        <v>0.17010000348091125</v>
      </c>
      <c r="K56">
        <v>0.17949999868869781</v>
      </c>
      <c r="L56">
        <v>0.1867000013589859</v>
      </c>
      <c r="M56">
        <v>0.19419999420642853</v>
      </c>
      <c r="N56">
        <v>0.20110000669956207</v>
      </c>
      <c r="O56">
        <v>0.20479999482631683</v>
      </c>
      <c r="P56">
        <v>0.20610000193119049</v>
      </c>
      <c r="Q56">
        <v>0.20290000736713409</v>
      </c>
      <c r="R56">
        <v>0.19730000197887421</v>
      </c>
      <c r="S56">
        <v>0.18880000710487366</v>
      </c>
      <c r="T56">
        <v>0.17790000140666962</v>
      </c>
      <c r="U56">
        <v>0.16650000214576721</v>
      </c>
      <c r="V56">
        <v>0.15440000593662262</v>
      </c>
      <c r="W56">
        <v>0.14259999990463257</v>
      </c>
      <c r="X56">
        <v>0.13269999623298645</v>
      </c>
      <c r="Y56">
        <v>0.12349999696016312</v>
      </c>
      <c r="Z56">
        <v>0.11529999971389771</v>
      </c>
      <c r="AA56">
        <v>0.10700000077486038</v>
      </c>
      <c r="AB56">
        <v>9.9799998104572296E-2</v>
      </c>
      <c r="AC56">
        <v>9.6299998462200165E-2</v>
      </c>
      <c r="AD56">
        <v>8.9699998497962952E-2</v>
      </c>
      <c r="AE56">
        <v>8.5900001227855682E-2</v>
      </c>
      <c r="AF56">
        <v>8.2800000905990601E-2</v>
      </c>
      <c r="AG56">
        <v>7.980000227689743E-2</v>
      </c>
      <c r="AH56">
        <v>7.7100001275539398E-2</v>
      </c>
      <c r="AI56">
        <v>7.4299998581409454E-2</v>
      </c>
      <c r="AJ56">
        <v>7.1999996900558472E-2</v>
      </c>
      <c r="AK56">
        <v>6.9600000977516174E-2</v>
      </c>
      <c r="AL56">
        <v>6.7800000309944153E-2</v>
      </c>
      <c r="AM56">
        <v>6.6299997270107269E-2</v>
      </c>
      <c r="AN56">
        <v>6.4599998295307159E-2</v>
      </c>
      <c r="AO56">
        <v>6.3299998641014099E-2</v>
      </c>
      <c r="AP56">
        <v>6.210000067949295E-2</v>
      </c>
      <c r="AQ56">
        <v>6.0699999332427979E-2</v>
      </c>
      <c r="AR56">
        <v>5.9700001031160355E-2</v>
      </c>
      <c r="AS56">
        <v>5.8600001037120819E-2</v>
      </c>
      <c r="AT56">
        <v>5.7599999010562897E-2</v>
      </c>
      <c r="AU56">
        <v>5.6699998676776886E-2</v>
      </c>
      <c r="AV56">
        <v>5.5900000035762787E-2</v>
      </c>
      <c r="AW56">
        <v>5.5199999362230301E-2</v>
      </c>
      <c r="AX56">
        <v>5.4499998688697815E-2</v>
      </c>
      <c r="AY56">
        <v>5.4000001400709152E-2</v>
      </c>
      <c r="AZ56">
        <v>5.3500000387430191E-2</v>
      </c>
      <c r="BA56">
        <v>5.3100001066923141E-2</v>
      </c>
      <c r="BB56">
        <v>5.2900001406669617E-2</v>
      </c>
      <c r="BC56">
        <v>5.260000005364418E-2</v>
      </c>
      <c r="BD56">
        <v>5.2299998700618744E-2</v>
      </c>
      <c r="BE56">
        <v>5.1899999380111694E-2</v>
      </c>
      <c r="BF56">
        <v>5.2000001072883606E-2</v>
      </c>
      <c r="BG56">
        <v>5.1899999380111694E-2</v>
      </c>
      <c r="BH56">
        <v>5.1800001412630081E-2</v>
      </c>
      <c r="BI56">
        <v>5.1500000059604645E-2</v>
      </c>
      <c r="BJ56">
        <v>5.1199998706579208E-2</v>
      </c>
      <c r="BK56">
        <v>5.090000107884407E-2</v>
      </c>
      <c r="BL56">
        <v>5.0599999725818634E-2</v>
      </c>
      <c r="BM56">
        <v>5.0500001758337021E-2</v>
      </c>
      <c r="BN56">
        <v>5.0099998712539673E-2</v>
      </c>
      <c r="BO56">
        <v>4.9699999392032623E-2</v>
      </c>
      <c r="BP56">
        <v>4.9199998378753662E-2</v>
      </c>
      <c r="BQ56">
        <v>4.9100000411272049E-2</v>
      </c>
      <c r="BR56">
        <v>4.8700001090764999E-2</v>
      </c>
      <c r="BS56">
        <v>4.830000177025795E-2</v>
      </c>
      <c r="BT56">
        <v>4.8000000417232513E-2</v>
      </c>
      <c r="BU56">
        <v>4.7800000756978989E-2</v>
      </c>
      <c r="BV56">
        <v>4.7400001436471939E-2</v>
      </c>
      <c r="BW56">
        <v>4.7299999743700027E-2</v>
      </c>
      <c r="BX56">
        <v>4.7100000083446503E-2</v>
      </c>
      <c r="BY56">
        <v>4.7100000083446503E-2</v>
      </c>
      <c r="BZ56">
        <v>4.7600001096725464E-2</v>
      </c>
      <c r="CA56">
        <v>4.7800000756978989E-2</v>
      </c>
      <c r="CB56">
        <v>4.7800000756978989E-2</v>
      </c>
      <c r="CC56">
        <v>4.7699999064207077E-2</v>
      </c>
      <c r="CD56">
        <v>4.7699999064207077E-2</v>
      </c>
    </row>
    <row r="57" spans="1:82" x14ac:dyDescent="0.25">
      <c r="A57" s="2" t="s">
        <v>94</v>
      </c>
      <c r="B57">
        <v>0.1460999995470047</v>
      </c>
      <c r="C57">
        <v>0.14669999480247498</v>
      </c>
      <c r="D57">
        <v>0.14779999852180481</v>
      </c>
      <c r="E57">
        <v>0.14949999749660492</v>
      </c>
      <c r="F57">
        <v>0.15160000324249268</v>
      </c>
      <c r="G57">
        <v>0.15510000288486481</v>
      </c>
      <c r="H57">
        <v>0.16099999845027924</v>
      </c>
      <c r="I57">
        <v>0.16509999334812164</v>
      </c>
      <c r="J57">
        <v>0.17129999399185181</v>
      </c>
      <c r="K57">
        <v>0.18080000579357147</v>
      </c>
      <c r="L57">
        <v>0.18819999694824219</v>
      </c>
      <c r="M57">
        <v>0.19580000638961792</v>
      </c>
      <c r="N57">
        <v>0.20280000567436218</v>
      </c>
      <c r="O57">
        <v>0.20669999718666077</v>
      </c>
      <c r="P57">
        <v>0.20800000429153442</v>
      </c>
      <c r="Q57">
        <v>0.20479999482631683</v>
      </c>
      <c r="R57">
        <v>0.19900000095367432</v>
      </c>
      <c r="S57">
        <v>0.19030000269412994</v>
      </c>
      <c r="T57">
        <v>0.17929999530315399</v>
      </c>
      <c r="U57">
        <v>0.16779999434947968</v>
      </c>
      <c r="V57">
        <v>0.15549999475479126</v>
      </c>
      <c r="W57">
        <v>0.14350000023841858</v>
      </c>
      <c r="X57">
        <v>0.13349999487400055</v>
      </c>
      <c r="Y57">
        <v>0.1242000013589859</v>
      </c>
      <c r="Z57">
        <v>0.11590000241994858</v>
      </c>
      <c r="AA57">
        <v>0.10760000348091125</v>
      </c>
      <c r="AB57">
        <v>0.10029999911785126</v>
      </c>
      <c r="AC57">
        <v>9.6699997782707214E-2</v>
      </c>
      <c r="AD57">
        <v>9.0099997818470001E-2</v>
      </c>
      <c r="AE57">
        <v>8.619999885559082E-2</v>
      </c>
      <c r="AF57">
        <v>8.3099998533725739E-2</v>
      </c>
      <c r="AG57">
        <v>8.0099999904632568E-2</v>
      </c>
      <c r="AH57">
        <v>7.7299997210502625E-2</v>
      </c>
      <c r="AI57">
        <v>7.4400000274181366E-2</v>
      </c>
      <c r="AJ57">
        <v>7.2200000286102295E-2</v>
      </c>
      <c r="AK57">
        <v>6.9700002670288086E-2</v>
      </c>
      <c r="AL57">
        <v>6.7900002002716064E-2</v>
      </c>
      <c r="AM57">
        <v>6.6299997270107269E-2</v>
      </c>
      <c r="AN57">
        <v>6.4599998295307159E-2</v>
      </c>
      <c r="AO57">
        <v>6.3299998641014099E-2</v>
      </c>
      <c r="AP57">
        <v>6.1999998986721039E-2</v>
      </c>
      <c r="AQ57">
        <v>6.0699999332427979E-2</v>
      </c>
      <c r="AR57">
        <v>5.9599999338388443E-2</v>
      </c>
      <c r="AS57">
        <v>5.8499999344348907E-2</v>
      </c>
      <c r="AT57">
        <v>5.7500001043081284E-2</v>
      </c>
      <c r="AU57">
        <v>5.6600000709295273E-2</v>
      </c>
      <c r="AV57">
        <v>5.5799998342990875E-2</v>
      </c>
      <c r="AW57">
        <v>5.5100001394748688E-2</v>
      </c>
      <c r="AX57">
        <v>5.4499998688697815E-2</v>
      </c>
      <c r="AY57">
        <v>5.4000001400709152E-2</v>
      </c>
      <c r="AZ57">
        <v>5.3500000387430191E-2</v>
      </c>
      <c r="BA57">
        <v>5.3100001066923141E-2</v>
      </c>
      <c r="BB57">
        <v>5.299999937415123E-2</v>
      </c>
      <c r="BC57">
        <v>5.260000005364418E-2</v>
      </c>
      <c r="BD57">
        <v>5.2400000393390656E-2</v>
      </c>
      <c r="BE57">
        <v>5.2099999040365219E-2</v>
      </c>
      <c r="BF57">
        <v>5.2099999040365219E-2</v>
      </c>
      <c r="BG57">
        <v>5.2000001072883606E-2</v>
      </c>
      <c r="BH57">
        <v>5.1899999380111694E-2</v>
      </c>
      <c r="BI57">
        <v>5.169999971985817E-2</v>
      </c>
      <c r="BJ57">
        <v>5.1399998366832733E-2</v>
      </c>
      <c r="BK57">
        <v>5.1100000739097595E-2</v>
      </c>
      <c r="BL57">
        <v>5.0999999046325684E-2</v>
      </c>
      <c r="BM57">
        <v>5.0700001418590546E-2</v>
      </c>
      <c r="BN57">
        <v>5.0400000065565109E-2</v>
      </c>
      <c r="BO57">
        <v>4.9899999052286148E-2</v>
      </c>
      <c r="BP57">
        <v>4.9400001764297485E-2</v>
      </c>
      <c r="BQ57">
        <v>4.9199998378753662E-2</v>
      </c>
      <c r="BR57">
        <v>4.8900000751018524E-2</v>
      </c>
      <c r="BS57">
        <v>4.8500001430511475E-2</v>
      </c>
      <c r="BT57">
        <v>4.8200000077486038E-2</v>
      </c>
      <c r="BU57">
        <v>4.7899998724460602E-2</v>
      </c>
      <c r="BV57">
        <v>4.7499999403953552E-2</v>
      </c>
      <c r="BW57">
        <v>4.7400001436471939E-2</v>
      </c>
      <c r="BX57">
        <v>4.7299999743700027E-2</v>
      </c>
      <c r="BY57">
        <v>4.7200001776218414E-2</v>
      </c>
      <c r="BZ57">
        <v>4.7699999064207077E-2</v>
      </c>
      <c r="CA57">
        <v>4.8000000417232513E-2</v>
      </c>
      <c r="CB57">
        <v>4.7899998724460602E-2</v>
      </c>
      <c r="CC57">
        <v>4.7800000756978989E-2</v>
      </c>
      <c r="CD57">
        <v>4.7800000756978989E-2</v>
      </c>
    </row>
    <row r="58" spans="1:82" x14ac:dyDescent="0.25">
      <c r="A58" s="2" t="s">
        <v>95</v>
      </c>
      <c r="B58">
        <v>0.14659999310970306</v>
      </c>
      <c r="C58">
        <v>0.14730000495910645</v>
      </c>
      <c r="D58">
        <v>0.14859999716281891</v>
      </c>
      <c r="E58">
        <v>0.15049999952316284</v>
      </c>
      <c r="F58">
        <v>0.1526000052690506</v>
      </c>
      <c r="G58">
        <v>0.15610000491142273</v>
      </c>
      <c r="H58">
        <v>0.16200000047683716</v>
      </c>
      <c r="I58">
        <v>0.16619999706745148</v>
      </c>
      <c r="J58">
        <v>0.17239999771118164</v>
      </c>
      <c r="K58">
        <v>0.18199999630451202</v>
      </c>
      <c r="L58">
        <v>0.18919999897480011</v>
      </c>
      <c r="M58">
        <v>0.19679999351501465</v>
      </c>
      <c r="N58">
        <v>0.20409999787807465</v>
      </c>
      <c r="O58">
        <v>0.20819999277591705</v>
      </c>
      <c r="P58">
        <v>0.20980000495910645</v>
      </c>
      <c r="Q58">
        <v>0.20720000565052032</v>
      </c>
      <c r="R58">
        <v>0.20190000534057617</v>
      </c>
      <c r="S58">
        <v>0.19370000064373016</v>
      </c>
      <c r="T58">
        <v>0.18299999833106995</v>
      </c>
      <c r="U58">
        <v>0.17170000076293945</v>
      </c>
      <c r="V58">
        <v>0.15940000116825104</v>
      </c>
      <c r="W58">
        <v>0.14740000665187836</v>
      </c>
      <c r="X58">
        <v>0.13729999959468842</v>
      </c>
      <c r="Y58">
        <v>0.12790000438690186</v>
      </c>
      <c r="Z58">
        <v>0.11940000206232071</v>
      </c>
      <c r="AA58">
        <v>0.11089999973773956</v>
      </c>
      <c r="AB58">
        <v>0.10350000113248825</v>
      </c>
      <c r="AC58">
        <v>9.9799998104572296E-2</v>
      </c>
      <c r="AD58">
        <v>9.3000002205371857E-2</v>
      </c>
      <c r="AE58">
        <v>8.9100003242492676E-2</v>
      </c>
      <c r="AF58">
        <v>8.5900001227855682E-2</v>
      </c>
      <c r="AG58">
        <v>8.2900002598762512E-2</v>
      </c>
      <c r="AH58">
        <v>8.0099999904632568E-2</v>
      </c>
      <c r="AI58">
        <v>7.720000296831131E-2</v>
      </c>
      <c r="AJ58">
        <v>7.5000002980232239E-2</v>
      </c>
      <c r="AK58">
        <v>7.2599999606609344E-2</v>
      </c>
      <c r="AL58">
        <v>7.0799998939037323E-2</v>
      </c>
      <c r="AM58">
        <v>6.9200001657009125E-2</v>
      </c>
      <c r="AN58">
        <v>6.7500002682209015E-2</v>
      </c>
      <c r="AO58">
        <v>6.6299997270107269E-2</v>
      </c>
      <c r="AP58">
        <v>6.4999997615814209E-2</v>
      </c>
      <c r="AQ58">
        <v>6.379999965429306E-2</v>
      </c>
      <c r="AR58">
        <v>6.2700003385543823E-2</v>
      </c>
      <c r="AS58">
        <v>6.1700001358985901E-2</v>
      </c>
      <c r="AT58">
        <v>6.0600001364946365E-2</v>
      </c>
      <c r="AU58">
        <v>5.9799998998641968E-2</v>
      </c>
      <c r="AV58">
        <v>5.9099998325109482E-2</v>
      </c>
      <c r="AW58">
        <v>5.8400001376867294E-2</v>
      </c>
      <c r="AX58">
        <v>5.7700000703334808E-2</v>
      </c>
      <c r="AY58">
        <v>5.7199999690055847E-2</v>
      </c>
      <c r="AZ58">
        <v>5.6800000369548798E-2</v>
      </c>
      <c r="BA58">
        <v>5.6299999356269836E-2</v>
      </c>
      <c r="BB58">
        <v>5.6099999696016312E-2</v>
      </c>
      <c r="BC58">
        <v>5.5900000035762787E-2</v>
      </c>
      <c r="BD58">
        <v>5.559999868273735E-2</v>
      </c>
      <c r="BE58">
        <v>5.5300001055002213E-2</v>
      </c>
      <c r="BF58">
        <v>5.5399999022483826E-2</v>
      </c>
      <c r="BG58">
        <v>5.5399999022483826E-2</v>
      </c>
      <c r="BH58">
        <v>5.5300001055002213E-2</v>
      </c>
      <c r="BI58">
        <v>5.5100001394748688E-2</v>
      </c>
      <c r="BJ58">
        <v>5.4800000041723251E-2</v>
      </c>
      <c r="BK58">
        <v>5.4400000721216202E-2</v>
      </c>
      <c r="BL58">
        <v>5.4200001060962677E-2</v>
      </c>
      <c r="BM58">
        <v>5.4099999368190765E-2</v>
      </c>
      <c r="BN58">
        <v>5.3700000047683716E-2</v>
      </c>
      <c r="BO58">
        <v>5.3300000727176666E-2</v>
      </c>
      <c r="BP58">
        <v>5.2900001406669617E-2</v>
      </c>
      <c r="BQ58">
        <v>5.260000005364418E-2</v>
      </c>
      <c r="BR58">
        <v>5.2499998360872269E-2</v>
      </c>
      <c r="BS58">
        <v>5.2099999040365219E-2</v>
      </c>
      <c r="BT58">
        <v>5.1800001412630081E-2</v>
      </c>
      <c r="BU58">
        <v>5.169999971985817E-2</v>
      </c>
      <c r="BV58">
        <v>5.130000039935112E-2</v>
      </c>
      <c r="BW58">
        <v>5.1199998706579208E-2</v>
      </c>
      <c r="BX58">
        <v>5.1100000739097595E-2</v>
      </c>
      <c r="BY58">
        <v>5.130000039935112E-2</v>
      </c>
      <c r="BZ58">
        <v>5.1800001412630081E-2</v>
      </c>
      <c r="CA58">
        <v>5.2099999040365219E-2</v>
      </c>
      <c r="CB58">
        <v>5.2200000733137131E-2</v>
      </c>
      <c r="CC58">
        <v>5.2099999040365219E-2</v>
      </c>
      <c r="CD58">
        <v>5.2200000733137131E-2</v>
      </c>
    </row>
    <row r="59" spans="1:82" x14ac:dyDescent="0.25">
      <c r="A59" s="2" t="s">
        <v>96</v>
      </c>
      <c r="B59">
        <v>0.15090000629425049</v>
      </c>
      <c r="C59">
        <v>0.15139999985694885</v>
      </c>
      <c r="D59">
        <v>0.15240000188350677</v>
      </c>
      <c r="E59">
        <v>0.15430000424385071</v>
      </c>
      <c r="F59">
        <v>0.15639999508857727</v>
      </c>
      <c r="G59">
        <v>0.1598999947309494</v>
      </c>
      <c r="H59">
        <v>0.16570000350475311</v>
      </c>
      <c r="I59">
        <v>0.17000000178813934</v>
      </c>
      <c r="J59">
        <v>0.17640000581741333</v>
      </c>
      <c r="K59">
        <v>0.18610000610351563</v>
      </c>
      <c r="L59">
        <v>0.19349999725818634</v>
      </c>
      <c r="M59">
        <v>0.20119999349117279</v>
      </c>
      <c r="N59">
        <v>0.20849999785423279</v>
      </c>
      <c r="O59">
        <v>0.21250000596046448</v>
      </c>
      <c r="P59">
        <v>0.21410000324249268</v>
      </c>
      <c r="Q59">
        <v>0.21109999716281891</v>
      </c>
      <c r="R59">
        <v>0.20579999685287476</v>
      </c>
      <c r="S59">
        <v>0.19720000028610229</v>
      </c>
      <c r="T59">
        <v>0.18610000610351563</v>
      </c>
      <c r="U59">
        <v>0.1745000034570694</v>
      </c>
      <c r="V59">
        <v>0.16189999878406525</v>
      </c>
      <c r="W59">
        <v>0.14949999749660492</v>
      </c>
      <c r="X59">
        <v>0.13910000026226044</v>
      </c>
      <c r="Y59">
        <v>0.12919999659061432</v>
      </c>
      <c r="Z59">
        <v>0.11990000307559967</v>
      </c>
      <c r="AA59">
        <v>0.11209999769926071</v>
      </c>
      <c r="AB59">
        <v>0.10459999740123749</v>
      </c>
      <c r="AC59">
        <v>0.10080000013113022</v>
      </c>
      <c r="AD59">
        <v>9.3999996781349182E-2</v>
      </c>
      <c r="AE59">
        <v>9.0000003576278687E-2</v>
      </c>
      <c r="AF59">
        <v>8.6699999868869781E-2</v>
      </c>
      <c r="AG59">
        <v>8.3700001239776611E-2</v>
      </c>
      <c r="AH59">
        <v>8.1000000238418579E-2</v>
      </c>
      <c r="AI59">
        <v>7.8100003302097321E-2</v>
      </c>
      <c r="AJ59">
        <v>7.5800001621246338E-2</v>
      </c>
      <c r="AK59">
        <v>7.3299996554851532E-2</v>
      </c>
      <c r="AL59">
        <v>7.1599997580051422E-2</v>
      </c>
      <c r="AM59">
        <v>7.0000000298023224E-2</v>
      </c>
      <c r="AN59">
        <v>6.8199999630451202E-2</v>
      </c>
      <c r="AO59">
        <v>6.6899999976158142E-2</v>
      </c>
      <c r="AP59">
        <v>6.5700002014636993E-2</v>
      </c>
      <c r="AQ59">
        <v>6.4300000667572021E-2</v>
      </c>
      <c r="AR59">
        <v>6.3199996948242188E-2</v>
      </c>
      <c r="AS59">
        <v>6.210000067949295E-2</v>
      </c>
      <c r="AT59">
        <v>6.0899998992681503E-2</v>
      </c>
      <c r="AU59">
        <v>5.9999998658895493E-2</v>
      </c>
      <c r="AV59">
        <v>5.9200000017881393E-2</v>
      </c>
      <c r="AW59">
        <v>5.8400001376867294E-2</v>
      </c>
      <c r="AX59">
        <v>5.7500001043081284E-2</v>
      </c>
      <c r="AY59">
        <v>5.6899998337030411E-2</v>
      </c>
      <c r="AZ59">
        <v>5.6600000709295273E-2</v>
      </c>
      <c r="BA59">
        <v>5.6000001728534698E-2</v>
      </c>
      <c r="BB59">
        <v>5.5700000375509262E-2</v>
      </c>
      <c r="BC59">
        <v>5.5500000715255737E-2</v>
      </c>
      <c r="BD59">
        <v>5.5100001394748688E-2</v>
      </c>
      <c r="BE59">
        <v>5.469999834895134E-2</v>
      </c>
      <c r="BF59">
        <v>5.469999834895134E-2</v>
      </c>
      <c r="BG59">
        <v>5.4600000381469727E-2</v>
      </c>
      <c r="BH59">
        <v>5.4400000721216202E-2</v>
      </c>
      <c r="BI59">
        <v>5.429999902844429E-2</v>
      </c>
      <c r="BJ59">
        <v>5.3899999707937241E-2</v>
      </c>
      <c r="BK59">
        <v>5.3500000387430191E-2</v>
      </c>
      <c r="BL59">
        <v>5.3300000727176666E-2</v>
      </c>
      <c r="BM59">
        <v>5.3100001066923141E-2</v>
      </c>
      <c r="BN59">
        <v>5.2700001746416092E-2</v>
      </c>
      <c r="BO59">
        <v>5.2400000393390656E-2</v>
      </c>
      <c r="BP59">
        <v>5.2000001072883606E-2</v>
      </c>
      <c r="BQ59">
        <v>5.1800001412630081E-2</v>
      </c>
      <c r="BR59">
        <v>5.1500000059604645E-2</v>
      </c>
      <c r="BS59">
        <v>5.1100000739097595E-2</v>
      </c>
      <c r="BT59">
        <v>5.0799999386072159E-2</v>
      </c>
      <c r="BU59">
        <v>5.0700001418590546E-2</v>
      </c>
      <c r="BV59">
        <v>5.0400000065565109E-2</v>
      </c>
      <c r="BW59">
        <v>5.0299998372793198E-2</v>
      </c>
      <c r="BX59">
        <v>5.0099998712539673E-2</v>
      </c>
      <c r="BY59">
        <v>5.0299998372793198E-2</v>
      </c>
      <c r="BZ59">
        <v>5.090000107884407E-2</v>
      </c>
      <c r="CA59">
        <v>5.1100000739097595E-2</v>
      </c>
      <c r="CB59">
        <v>5.1199998706579208E-2</v>
      </c>
      <c r="CC59">
        <v>5.1100000739097595E-2</v>
      </c>
      <c r="CD59">
        <v>5.1199998706579208E-2</v>
      </c>
    </row>
    <row r="63" spans="1:82" x14ac:dyDescent="0.25">
      <c r="A63" t="s">
        <v>41</v>
      </c>
      <c r="B63" s="1" t="s">
        <v>97</v>
      </c>
    </row>
    <row r="65" spans="1:82" x14ac:dyDescent="0.25">
      <c r="A65" t="s">
        <v>113</v>
      </c>
    </row>
    <row r="66" spans="1:82" x14ac:dyDescent="0.25">
      <c r="A66" s="2" t="s">
        <v>66</v>
      </c>
      <c r="B66" s="2">
        <v>450</v>
      </c>
      <c r="C66" s="2">
        <v>455</v>
      </c>
      <c r="D66" s="2">
        <v>460</v>
      </c>
      <c r="E66" s="2">
        <v>465</v>
      </c>
      <c r="F66" s="2">
        <v>470</v>
      </c>
      <c r="G66" s="2">
        <v>475</v>
      </c>
      <c r="H66" s="2">
        <v>480</v>
      </c>
      <c r="I66" s="2">
        <v>485</v>
      </c>
      <c r="J66" s="2">
        <v>490</v>
      </c>
      <c r="K66" s="2">
        <v>495</v>
      </c>
      <c r="L66" s="2">
        <v>500</v>
      </c>
      <c r="M66" s="2">
        <v>505</v>
      </c>
      <c r="N66" s="2">
        <v>510</v>
      </c>
      <c r="O66" s="2">
        <v>515</v>
      </c>
      <c r="P66" s="2">
        <v>520</v>
      </c>
      <c r="Q66" s="2">
        <v>525</v>
      </c>
      <c r="R66" s="2">
        <v>530</v>
      </c>
      <c r="S66" s="2">
        <v>535</v>
      </c>
      <c r="T66" s="2">
        <v>540</v>
      </c>
      <c r="U66" s="2">
        <v>545</v>
      </c>
      <c r="V66" s="2">
        <v>550</v>
      </c>
      <c r="W66" s="2">
        <v>555</v>
      </c>
      <c r="X66" s="2">
        <v>560</v>
      </c>
      <c r="Y66" s="2">
        <v>565</v>
      </c>
      <c r="Z66" s="2">
        <v>570</v>
      </c>
      <c r="AA66" s="2">
        <v>575</v>
      </c>
      <c r="AB66" s="2">
        <v>580</v>
      </c>
      <c r="AC66" s="2">
        <v>585</v>
      </c>
      <c r="AD66" s="2">
        <v>590</v>
      </c>
      <c r="AE66" s="2">
        <v>595</v>
      </c>
      <c r="AF66" s="2">
        <v>600</v>
      </c>
      <c r="AG66" s="2">
        <v>605</v>
      </c>
      <c r="AH66" s="2">
        <v>610</v>
      </c>
      <c r="AI66" s="2">
        <v>615</v>
      </c>
      <c r="AJ66" s="2">
        <v>620</v>
      </c>
      <c r="AK66" s="2">
        <v>625</v>
      </c>
      <c r="AL66" s="2">
        <v>630</v>
      </c>
      <c r="AM66" s="2">
        <v>635</v>
      </c>
      <c r="AN66" s="2">
        <v>640</v>
      </c>
      <c r="AO66" s="2">
        <v>645</v>
      </c>
      <c r="AP66" s="2">
        <v>650</v>
      </c>
      <c r="AQ66" s="2">
        <v>655</v>
      </c>
      <c r="AR66" s="2">
        <v>660</v>
      </c>
      <c r="AS66" s="2">
        <v>665</v>
      </c>
      <c r="AT66" s="2">
        <v>670</v>
      </c>
      <c r="AU66" s="2">
        <v>675</v>
      </c>
      <c r="AV66" s="2">
        <v>680</v>
      </c>
      <c r="AW66" s="2">
        <v>685</v>
      </c>
      <c r="AX66" s="2">
        <v>690</v>
      </c>
      <c r="AY66" s="2">
        <v>695</v>
      </c>
      <c r="AZ66" s="2">
        <v>700</v>
      </c>
      <c r="BA66" s="2">
        <v>705</v>
      </c>
      <c r="BB66" s="2">
        <v>710</v>
      </c>
      <c r="BC66" s="2">
        <v>715</v>
      </c>
      <c r="BD66" s="2">
        <v>720</v>
      </c>
      <c r="BE66" s="2">
        <v>725</v>
      </c>
      <c r="BF66" s="2">
        <v>730</v>
      </c>
      <c r="BG66" s="2">
        <v>735</v>
      </c>
      <c r="BH66" s="2">
        <v>740</v>
      </c>
      <c r="BI66" s="2">
        <v>745</v>
      </c>
      <c r="BJ66" s="2">
        <v>750</v>
      </c>
      <c r="BK66" s="2">
        <v>755</v>
      </c>
      <c r="BL66" s="2">
        <v>760</v>
      </c>
      <c r="BM66" s="2">
        <v>765</v>
      </c>
      <c r="BN66" s="2">
        <v>770</v>
      </c>
      <c r="BO66" s="2">
        <v>775</v>
      </c>
      <c r="BP66" s="2">
        <v>780</v>
      </c>
      <c r="BQ66" s="2">
        <v>785</v>
      </c>
      <c r="BR66" s="2">
        <v>790</v>
      </c>
      <c r="BS66" s="2">
        <v>795</v>
      </c>
      <c r="BT66" s="2">
        <v>800</v>
      </c>
      <c r="BU66" s="2">
        <v>805</v>
      </c>
      <c r="BV66" s="2">
        <v>810</v>
      </c>
      <c r="BW66" s="2">
        <v>815</v>
      </c>
      <c r="BX66" s="2">
        <v>820</v>
      </c>
      <c r="BY66" s="2">
        <v>825</v>
      </c>
      <c r="BZ66" s="2">
        <v>830</v>
      </c>
      <c r="CA66" s="2">
        <v>835</v>
      </c>
      <c r="CB66" s="2">
        <v>840</v>
      </c>
      <c r="CC66" s="2">
        <v>845</v>
      </c>
      <c r="CD66" s="2">
        <v>850</v>
      </c>
    </row>
    <row r="67" spans="1:82" x14ac:dyDescent="0.25">
      <c r="A67" t="s">
        <v>98</v>
      </c>
      <c r="B67">
        <f>AVERAGE(B30:B31)</f>
        <v>0.14845000207424164</v>
      </c>
      <c r="C67">
        <f t="shared" ref="C67:BN67" si="0">AVERAGE(C30:C31)</f>
        <v>0.14885000139474869</v>
      </c>
      <c r="D67">
        <f t="shared" si="0"/>
        <v>0.14945000410079956</v>
      </c>
      <c r="E67">
        <f t="shared" si="0"/>
        <v>0.15064999461174011</v>
      </c>
      <c r="F67">
        <f t="shared" si="0"/>
        <v>0.15205000340938568</v>
      </c>
      <c r="G67">
        <f t="shared" si="0"/>
        <v>0.15450000017881393</v>
      </c>
      <c r="H67">
        <f t="shared" si="0"/>
        <v>0.15854999423027039</v>
      </c>
      <c r="I67">
        <f t="shared" si="0"/>
        <v>0.16155000030994415</v>
      </c>
      <c r="J67">
        <f t="shared" si="0"/>
        <v>0.16670000553131104</v>
      </c>
      <c r="K67">
        <f t="shared" si="0"/>
        <v>0.17330000549554825</v>
      </c>
      <c r="L67">
        <f t="shared" si="0"/>
        <v>0.17919999361038208</v>
      </c>
      <c r="M67">
        <f t="shared" si="0"/>
        <v>0.18490000069141388</v>
      </c>
      <c r="N67">
        <f t="shared" si="0"/>
        <v>0.19025000184774399</v>
      </c>
      <c r="O67">
        <f t="shared" si="0"/>
        <v>0.19309999793767929</v>
      </c>
      <c r="P67">
        <f t="shared" si="0"/>
        <v>0.19415000081062317</v>
      </c>
      <c r="Q67">
        <f t="shared" si="0"/>
        <v>0.19204999506473541</v>
      </c>
      <c r="R67">
        <f t="shared" si="0"/>
        <v>0.18845000118017197</v>
      </c>
      <c r="S67">
        <f t="shared" si="0"/>
        <v>0.18275000154972076</v>
      </c>
      <c r="T67">
        <f t="shared" si="0"/>
        <v>0.17554999887943268</v>
      </c>
      <c r="U67">
        <f t="shared" si="0"/>
        <v>0.16834999620914459</v>
      </c>
      <c r="V67">
        <f t="shared" si="0"/>
        <v>0.16049999743700027</v>
      </c>
      <c r="W67">
        <f t="shared" si="0"/>
        <v>0.15294999629259109</v>
      </c>
      <c r="X67">
        <f t="shared" si="0"/>
        <v>0.14679999649524689</v>
      </c>
      <c r="Y67">
        <f t="shared" si="0"/>
        <v>0.14094999432563782</v>
      </c>
      <c r="Z67">
        <f t="shared" si="0"/>
        <v>0.13665000349283218</v>
      </c>
      <c r="AA67">
        <f t="shared" si="0"/>
        <v>0.13205000013113022</v>
      </c>
      <c r="AB67">
        <f t="shared" si="0"/>
        <v>0.12834999710321426</v>
      </c>
      <c r="AC67">
        <f t="shared" si="0"/>
        <v>0.1265999972820282</v>
      </c>
      <c r="AD67">
        <f t="shared" si="0"/>
        <v>0.12344999983906746</v>
      </c>
      <c r="AE67">
        <f t="shared" si="0"/>
        <v>0.12164999917149544</v>
      </c>
      <c r="AF67">
        <f t="shared" si="0"/>
        <v>0.12040000036358833</v>
      </c>
      <c r="AG67">
        <f t="shared" si="0"/>
        <v>0.11904999986290932</v>
      </c>
      <c r="AH67">
        <f t="shared" si="0"/>
        <v>0.11800000071525574</v>
      </c>
      <c r="AI67">
        <f t="shared" si="0"/>
        <v>0.11680000275373459</v>
      </c>
      <c r="AJ67">
        <f t="shared" si="0"/>
        <v>0.11580000072717667</v>
      </c>
      <c r="AK67">
        <f t="shared" si="0"/>
        <v>0.11475000157952309</v>
      </c>
      <c r="AL67">
        <f t="shared" si="0"/>
        <v>0.1140499971807003</v>
      </c>
      <c r="AM67">
        <f t="shared" si="0"/>
        <v>0.11329999938607216</v>
      </c>
      <c r="AN67">
        <f t="shared" si="0"/>
        <v>0.11270000040531158</v>
      </c>
      <c r="AO67">
        <f t="shared" si="0"/>
        <v>0.11209999769926071</v>
      </c>
      <c r="AP67">
        <f t="shared" si="0"/>
        <v>0.11150000244379044</v>
      </c>
      <c r="AQ67">
        <f t="shared" si="0"/>
        <v>0.11070000007748604</v>
      </c>
      <c r="AR67">
        <f t="shared" si="0"/>
        <v>0.11005000025033951</v>
      </c>
      <c r="AS67">
        <f t="shared" si="0"/>
        <v>0.10929999873042107</v>
      </c>
      <c r="AT67">
        <f t="shared" si="0"/>
        <v>0.10844999924302101</v>
      </c>
      <c r="AU67">
        <f t="shared" si="0"/>
        <v>0.10770000144839287</v>
      </c>
      <c r="AV67">
        <f t="shared" si="0"/>
        <v>0.10690000280737877</v>
      </c>
      <c r="AW67">
        <f t="shared" si="0"/>
        <v>0.10604999959468842</v>
      </c>
      <c r="AX67">
        <f t="shared" si="0"/>
        <v>0.10520000010728836</v>
      </c>
      <c r="AY67">
        <f t="shared" si="0"/>
        <v>0.10435000061988831</v>
      </c>
      <c r="AZ67">
        <f t="shared" si="0"/>
        <v>0.10364999994635582</v>
      </c>
      <c r="BA67">
        <f t="shared" si="0"/>
        <v>0.10274999961256981</v>
      </c>
      <c r="BB67">
        <f t="shared" si="0"/>
        <v>0.10209999978542328</v>
      </c>
      <c r="BC67">
        <f t="shared" si="0"/>
        <v>0.10130000114440918</v>
      </c>
      <c r="BD67">
        <f t="shared" si="0"/>
        <v>0.10040000081062317</v>
      </c>
      <c r="BE67">
        <f t="shared" si="0"/>
        <v>9.9699996411800385E-2</v>
      </c>
      <c r="BF67">
        <f t="shared" si="0"/>
        <v>9.920000284910202E-2</v>
      </c>
      <c r="BG67">
        <f t="shared" si="0"/>
        <v>9.8650000989437103E-2</v>
      </c>
      <c r="BH67">
        <f t="shared" si="0"/>
        <v>9.8000001162290573E-2</v>
      </c>
      <c r="BI67">
        <f t="shared" si="0"/>
        <v>9.7300000488758087E-2</v>
      </c>
      <c r="BJ67">
        <f t="shared" si="0"/>
        <v>9.6450001001358032E-2</v>
      </c>
      <c r="BK67">
        <f t="shared" si="0"/>
        <v>9.5649998635053635E-2</v>
      </c>
      <c r="BL67">
        <f t="shared" si="0"/>
        <v>9.4999998807907104E-2</v>
      </c>
      <c r="BM67">
        <f t="shared" si="0"/>
        <v>9.4250001013278961E-2</v>
      </c>
      <c r="BN67">
        <f t="shared" si="0"/>
        <v>9.3449998646974564E-2</v>
      </c>
      <c r="BO67">
        <f t="shared" ref="BO67:CD67" si="1">AVERAGE(BO30:BO31)</f>
        <v>9.2499997466802597E-2</v>
      </c>
      <c r="BP67">
        <f t="shared" si="1"/>
        <v>9.1699998825788498E-2</v>
      </c>
      <c r="BQ67">
        <f t="shared" si="1"/>
        <v>9.100000187754631E-2</v>
      </c>
      <c r="BR67">
        <f t="shared" si="1"/>
        <v>9.0299997478723526E-2</v>
      </c>
      <c r="BS67">
        <f t="shared" si="1"/>
        <v>8.9449997991323471E-2</v>
      </c>
      <c r="BT67">
        <f t="shared" si="1"/>
        <v>8.8750001043081284E-2</v>
      </c>
      <c r="BU67">
        <f t="shared" si="1"/>
        <v>8.8050000369548798E-2</v>
      </c>
      <c r="BV67">
        <f t="shared" si="1"/>
        <v>8.7349999696016312E-2</v>
      </c>
      <c r="BW67">
        <f t="shared" si="1"/>
        <v>8.6899999529123306E-2</v>
      </c>
      <c r="BX67">
        <f t="shared" si="1"/>
        <v>8.6249999701976776E-2</v>
      </c>
      <c r="BY67">
        <f t="shared" si="1"/>
        <v>8.6100000888109207E-2</v>
      </c>
      <c r="BZ67">
        <f t="shared" si="1"/>
        <v>8.6149998009204865E-2</v>
      </c>
      <c r="CA67">
        <f t="shared" si="1"/>
        <v>8.6099997162818909E-2</v>
      </c>
      <c r="CB67">
        <f t="shared" si="1"/>
        <v>8.5749998688697815E-2</v>
      </c>
      <c r="CC67">
        <f t="shared" si="1"/>
        <v>8.5249997675418854E-2</v>
      </c>
      <c r="CD67">
        <f t="shared" si="1"/>
        <v>8.4950000047683716E-2</v>
      </c>
    </row>
    <row r="68" spans="1:82" x14ac:dyDescent="0.25">
      <c r="A68" t="s">
        <v>84</v>
      </c>
      <c r="B68">
        <f>AVERAGE(B34:B35)</f>
        <v>0.14145000278949738</v>
      </c>
      <c r="C68">
        <f t="shared" ref="C68:BN68" si="2">AVERAGE(C34:C35)</f>
        <v>0.14124999940395355</v>
      </c>
      <c r="D68">
        <f t="shared" si="2"/>
        <v>0.14124999940395355</v>
      </c>
      <c r="E68">
        <f t="shared" si="2"/>
        <v>0.14175000041723251</v>
      </c>
      <c r="F68">
        <f t="shared" si="2"/>
        <v>0.14214999973773956</v>
      </c>
      <c r="G68">
        <f t="shared" si="2"/>
        <v>0.14339999854564667</v>
      </c>
      <c r="H68">
        <f t="shared" si="2"/>
        <v>0.14599999785423279</v>
      </c>
      <c r="I68">
        <f t="shared" si="2"/>
        <v>0.14764999598264694</v>
      </c>
      <c r="J68">
        <f t="shared" si="2"/>
        <v>0.15105000138282776</v>
      </c>
      <c r="K68">
        <f t="shared" si="2"/>
        <v>0.15589999407529831</v>
      </c>
      <c r="L68">
        <f t="shared" si="2"/>
        <v>0.15945000201463699</v>
      </c>
      <c r="M68">
        <f t="shared" si="2"/>
        <v>0.16359999775886536</v>
      </c>
      <c r="N68">
        <f t="shared" si="2"/>
        <v>0.16770000010728836</v>
      </c>
      <c r="O68">
        <f t="shared" si="2"/>
        <v>0.1703999936580658</v>
      </c>
      <c r="P68">
        <f t="shared" si="2"/>
        <v>0.17260000109672546</v>
      </c>
      <c r="Q68">
        <f t="shared" si="2"/>
        <v>0.17334999889135361</v>
      </c>
      <c r="R68">
        <f t="shared" si="2"/>
        <v>0.17310000211000443</v>
      </c>
      <c r="S68">
        <f t="shared" si="2"/>
        <v>0.17194999754428864</v>
      </c>
      <c r="T68">
        <f t="shared" si="2"/>
        <v>0.17029999941587448</v>
      </c>
      <c r="U68">
        <f t="shared" si="2"/>
        <v>0.16865000128746033</v>
      </c>
      <c r="V68">
        <f t="shared" si="2"/>
        <v>0.16669999808073044</v>
      </c>
      <c r="W68">
        <f t="shared" si="2"/>
        <v>0.16500000655651093</v>
      </c>
      <c r="X68">
        <f t="shared" si="2"/>
        <v>0.16390000283718109</v>
      </c>
      <c r="Y68">
        <f t="shared" si="2"/>
        <v>0.16340000182390213</v>
      </c>
      <c r="Z68">
        <f t="shared" si="2"/>
        <v>0.16319999843835831</v>
      </c>
      <c r="AA68">
        <f t="shared" si="2"/>
        <v>0.16345000267028809</v>
      </c>
      <c r="AB68">
        <f t="shared" si="2"/>
        <v>0.16414999961853027</v>
      </c>
      <c r="AC68">
        <f t="shared" si="2"/>
        <v>0.16459999978542328</v>
      </c>
      <c r="AD68">
        <f t="shared" si="2"/>
        <v>0.16600000113248825</v>
      </c>
      <c r="AE68">
        <f t="shared" si="2"/>
        <v>0.16709999740123749</v>
      </c>
      <c r="AF68">
        <f t="shared" si="2"/>
        <v>0.16819999366998672</v>
      </c>
      <c r="AG68">
        <f t="shared" si="2"/>
        <v>0.16910000145435333</v>
      </c>
      <c r="AH68">
        <f t="shared" si="2"/>
        <v>0.17035000026226044</v>
      </c>
      <c r="AI68">
        <f t="shared" si="2"/>
        <v>0.17119999974966049</v>
      </c>
      <c r="AJ68">
        <f t="shared" si="2"/>
        <v>0.17169999331235886</v>
      </c>
      <c r="AK68">
        <f t="shared" si="2"/>
        <v>0.1721000000834465</v>
      </c>
      <c r="AL68">
        <f t="shared" si="2"/>
        <v>0.17204999923706055</v>
      </c>
      <c r="AM68">
        <f t="shared" si="2"/>
        <v>0.17155000567436218</v>
      </c>
      <c r="AN68">
        <f t="shared" si="2"/>
        <v>0.17045000195503235</v>
      </c>
      <c r="AO68">
        <f t="shared" si="2"/>
        <v>0.16915000230073929</v>
      </c>
      <c r="AP68">
        <f t="shared" si="2"/>
        <v>0.1671999990940094</v>
      </c>
      <c r="AQ68">
        <f t="shared" si="2"/>
        <v>0.16450000554323196</v>
      </c>
      <c r="AR68">
        <f t="shared" si="2"/>
        <v>0.16134999692440033</v>
      </c>
      <c r="AS68">
        <f t="shared" si="2"/>
        <v>0.15754999965429306</v>
      </c>
      <c r="AT68">
        <f t="shared" si="2"/>
        <v>0.15304999798536301</v>
      </c>
      <c r="AU68">
        <f t="shared" si="2"/>
        <v>0.14859999716281891</v>
      </c>
      <c r="AV68">
        <f t="shared" si="2"/>
        <v>0.1440499946475029</v>
      </c>
      <c r="AW68">
        <f t="shared" si="2"/>
        <v>0.13894999772310257</v>
      </c>
      <c r="AX68">
        <f t="shared" si="2"/>
        <v>0.13430000096559525</v>
      </c>
      <c r="AY68">
        <f t="shared" si="2"/>
        <v>0.12995000183582306</v>
      </c>
      <c r="AZ68">
        <f t="shared" si="2"/>
        <v>0.12619999796152115</v>
      </c>
      <c r="BA68">
        <f t="shared" si="2"/>
        <v>0.12189999967813492</v>
      </c>
      <c r="BB68">
        <f t="shared" si="2"/>
        <v>0.11805000156164169</v>
      </c>
      <c r="BC68">
        <f t="shared" si="2"/>
        <v>0.11479999870061874</v>
      </c>
      <c r="BD68">
        <f t="shared" si="2"/>
        <v>0.11184999719262123</v>
      </c>
      <c r="BE68">
        <f t="shared" si="2"/>
        <v>0.10940000042319298</v>
      </c>
      <c r="BF68">
        <f t="shared" si="2"/>
        <v>0.10720000043511391</v>
      </c>
      <c r="BG68">
        <f t="shared" si="2"/>
        <v>0.10525000095367432</v>
      </c>
      <c r="BH68">
        <f t="shared" si="2"/>
        <v>0.10355000197887421</v>
      </c>
      <c r="BI68">
        <f t="shared" si="2"/>
        <v>0.10199999809265137</v>
      </c>
      <c r="BJ68">
        <f t="shared" si="2"/>
        <v>0.10049999877810478</v>
      </c>
      <c r="BK68">
        <f t="shared" si="2"/>
        <v>9.895000234246254E-2</v>
      </c>
      <c r="BL68">
        <f t="shared" si="2"/>
        <v>9.7699999809265137E-2</v>
      </c>
      <c r="BM68">
        <f t="shared" si="2"/>
        <v>9.6599999815225601E-2</v>
      </c>
      <c r="BN68">
        <f t="shared" si="2"/>
        <v>9.5499999821186066E-2</v>
      </c>
      <c r="BO68">
        <f t="shared" ref="BO68:CD68" si="3">AVERAGE(BO34:BO35)</f>
        <v>9.4099998474121094E-2</v>
      </c>
      <c r="BP68">
        <f t="shared" si="3"/>
        <v>9.3049999326467514E-2</v>
      </c>
      <c r="BQ68">
        <f t="shared" si="3"/>
        <v>9.2100001871585846E-2</v>
      </c>
      <c r="BR68">
        <f t="shared" si="3"/>
        <v>9.1200001537799835E-2</v>
      </c>
      <c r="BS68">
        <f t="shared" si="3"/>
        <v>9.0050000697374344E-2</v>
      </c>
      <c r="BT68">
        <f t="shared" si="3"/>
        <v>8.9099999517202377E-2</v>
      </c>
      <c r="BU68">
        <f t="shared" si="3"/>
        <v>8.8199999183416367E-2</v>
      </c>
      <c r="BV68">
        <f t="shared" si="3"/>
        <v>8.72499980032444E-2</v>
      </c>
      <c r="BW68">
        <f t="shared" si="3"/>
        <v>8.6600001901388168E-2</v>
      </c>
      <c r="BX68">
        <f t="shared" si="3"/>
        <v>8.5599999874830246E-2</v>
      </c>
      <c r="BY68">
        <f t="shared" si="3"/>
        <v>8.5250001400709152E-2</v>
      </c>
      <c r="BZ68">
        <f t="shared" si="3"/>
        <v>8.5050001740455627E-2</v>
      </c>
      <c r="CA68">
        <f t="shared" si="3"/>
        <v>8.4650002419948578E-2</v>
      </c>
      <c r="CB68">
        <f t="shared" si="3"/>
        <v>8.4049999713897705E-2</v>
      </c>
      <c r="CC68">
        <f t="shared" si="3"/>
        <v>8.3349999040365219E-2</v>
      </c>
      <c r="CD68">
        <f t="shared" si="3"/>
        <v>8.2699999213218689E-2</v>
      </c>
    </row>
    <row r="69" spans="1:82" x14ac:dyDescent="0.25">
      <c r="A69" t="s">
        <v>99</v>
      </c>
      <c r="B69">
        <f>AVERAGE(B40:B41)</f>
        <v>0.15094999969005585</v>
      </c>
      <c r="C69">
        <f t="shared" ref="C69:BN69" si="4">AVERAGE(C40:C41)</f>
        <v>0.15175000578165054</v>
      </c>
      <c r="D69">
        <f t="shared" si="4"/>
        <v>0.15299999713897705</v>
      </c>
      <c r="E69">
        <f t="shared" si="4"/>
        <v>0.15495000034570694</v>
      </c>
      <c r="F69">
        <f t="shared" si="4"/>
        <v>0.15720000118017197</v>
      </c>
      <c r="G69">
        <f t="shared" si="4"/>
        <v>0.16090000420808792</v>
      </c>
      <c r="H69">
        <f t="shared" si="4"/>
        <v>0.16685000061988831</v>
      </c>
      <c r="I69">
        <f t="shared" si="4"/>
        <v>0.17114999890327454</v>
      </c>
      <c r="J69">
        <f t="shared" si="4"/>
        <v>0.17770000547170639</v>
      </c>
      <c r="K69">
        <f t="shared" si="4"/>
        <v>0.18769999593496323</v>
      </c>
      <c r="L69">
        <f t="shared" si="4"/>
        <v>0.19535000622272491</v>
      </c>
      <c r="M69">
        <f t="shared" si="4"/>
        <v>0.20329999923706055</v>
      </c>
      <c r="N69">
        <f t="shared" si="4"/>
        <v>0.21085000038146973</v>
      </c>
      <c r="O69">
        <f t="shared" si="4"/>
        <v>0.21499999612569809</v>
      </c>
      <c r="P69">
        <f t="shared" si="4"/>
        <v>0.21680000424385071</v>
      </c>
      <c r="Q69">
        <f t="shared" si="4"/>
        <v>0.21389999985694885</v>
      </c>
      <c r="R69">
        <f t="shared" si="4"/>
        <v>0.20844999700784683</v>
      </c>
      <c r="S69">
        <f t="shared" si="4"/>
        <v>0.19990000128746033</v>
      </c>
      <c r="T69">
        <f t="shared" si="4"/>
        <v>0.18870000541210175</v>
      </c>
      <c r="U69">
        <f t="shared" si="4"/>
        <v>0.17700000107288361</v>
      </c>
      <c r="V69">
        <f t="shared" si="4"/>
        <v>0.16425000131130219</v>
      </c>
      <c r="W69">
        <f t="shared" si="4"/>
        <v>0.15169999748468399</v>
      </c>
      <c r="X69">
        <f t="shared" si="4"/>
        <v>0.14109999686479568</v>
      </c>
      <c r="Y69">
        <f t="shared" si="4"/>
        <v>0.13124999403953552</v>
      </c>
      <c r="Z69">
        <f t="shared" si="4"/>
        <v>0.12229999899864197</v>
      </c>
      <c r="AA69">
        <f t="shared" si="4"/>
        <v>0.11320000141859055</v>
      </c>
      <c r="AB69">
        <f t="shared" si="4"/>
        <v>0.10530000180006027</v>
      </c>
      <c r="AC69">
        <f t="shared" si="4"/>
        <v>0.10139999911189079</v>
      </c>
      <c r="AD69">
        <f t="shared" si="4"/>
        <v>9.4099998474121094E-2</v>
      </c>
      <c r="AE69">
        <f t="shared" si="4"/>
        <v>8.9749999344348907E-2</v>
      </c>
      <c r="AF69">
        <f t="shared" si="4"/>
        <v>8.6249999701976776E-2</v>
      </c>
      <c r="AG69">
        <f t="shared" si="4"/>
        <v>8.2900002598762512E-2</v>
      </c>
      <c r="AH69">
        <f t="shared" si="4"/>
        <v>7.9850003123283386E-2</v>
      </c>
      <c r="AI69">
        <f t="shared" si="4"/>
        <v>7.6700001955032349E-2</v>
      </c>
      <c r="AJ69">
        <f t="shared" si="4"/>
        <v>7.4249997735023499E-2</v>
      </c>
      <c r="AK69">
        <f t="shared" si="4"/>
        <v>7.1550000458955765E-2</v>
      </c>
      <c r="AL69">
        <f t="shared" si="4"/>
        <v>6.9600000977516174E-2</v>
      </c>
      <c r="AM69">
        <f t="shared" si="4"/>
        <v>6.7800000309944153E-2</v>
      </c>
      <c r="AN69">
        <f t="shared" si="4"/>
        <v>6.600000336766243E-2</v>
      </c>
      <c r="AO69">
        <f t="shared" si="4"/>
        <v>6.4600002020597458E-2</v>
      </c>
      <c r="AP69">
        <f t="shared" si="4"/>
        <v>6.3249999657273293E-2</v>
      </c>
      <c r="AQ69">
        <f t="shared" si="4"/>
        <v>6.1799999326467514E-2</v>
      </c>
      <c r="AR69">
        <f t="shared" si="4"/>
        <v>6.0700001195073128E-2</v>
      </c>
      <c r="AS69">
        <f t="shared" si="4"/>
        <v>5.950000137090683E-2</v>
      </c>
      <c r="AT69">
        <f t="shared" si="4"/>
        <v>5.8400001376867294E-2</v>
      </c>
      <c r="AU69">
        <f t="shared" si="4"/>
        <v>5.7450000196695328E-2</v>
      </c>
      <c r="AV69">
        <f t="shared" si="4"/>
        <v>5.6649999693036079E-2</v>
      </c>
      <c r="AW69">
        <f t="shared" si="4"/>
        <v>5.585000105202198E-2</v>
      </c>
      <c r="AX69">
        <f t="shared" si="4"/>
        <v>5.5150000378489494E-2</v>
      </c>
      <c r="AY69">
        <f t="shared" si="4"/>
        <v>5.4600000381469727E-2</v>
      </c>
      <c r="AZ69">
        <f t="shared" si="4"/>
        <v>5.4200001060962677E-2</v>
      </c>
      <c r="BA69">
        <f t="shared" si="4"/>
        <v>5.364999920129776E-2</v>
      </c>
      <c r="BB69">
        <f t="shared" si="4"/>
        <v>5.3449999541044235E-2</v>
      </c>
      <c r="BC69">
        <f t="shared" si="4"/>
        <v>5.3150000050663948E-2</v>
      </c>
      <c r="BD69">
        <f t="shared" si="4"/>
        <v>5.2649999037384987E-2</v>
      </c>
      <c r="BE69">
        <f t="shared" si="4"/>
        <v>5.2400000393390656E-2</v>
      </c>
      <c r="BF69">
        <f t="shared" si="4"/>
        <v>5.2449999377131462E-2</v>
      </c>
      <c r="BG69">
        <f t="shared" si="4"/>
        <v>5.2350001409649849E-2</v>
      </c>
      <c r="BH69">
        <f t="shared" si="4"/>
        <v>5.2149999886751175E-2</v>
      </c>
      <c r="BI69">
        <f t="shared" si="4"/>
        <v>5.2000001072883606E-2</v>
      </c>
      <c r="BJ69">
        <f t="shared" si="4"/>
        <v>5.1650000736117363E-2</v>
      </c>
      <c r="BK69">
        <f t="shared" si="4"/>
        <v>5.1349999383091927E-2</v>
      </c>
      <c r="BL69">
        <f t="shared" si="4"/>
        <v>5.1149999722838402E-2</v>
      </c>
      <c r="BM69">
        <f t="shared" si="4"/>
        <v>5.0899999216198921E-2</v>
      </c>
      <c r="BN69">
        <f t="shared" si="4"/>
        <v>5.0549998879432678E-2</v>
      </c>
      <c r="BO69">
        <f t="shared" ref="BO69:CD69" si="5">AVERAGE(BO40:BO41)</f>
        <v>5.0149999558925629E-2</v>
      </c>
      <c r="BP69">
        <f t="shared" si="5"/>
        <v>4.9800001084804535E-2</v>
      </c>
      <c r="BQ69">
        <f t="shared" si="5"/>
        <v>4.9499999731779099E-2</v>
      </c>
      <c r="BR69">
        <f t="shared" si="5"/>
        <v>4.9250001087784767E-2</v>
      </c>
      <c r="BS69">
        <f t="shared" si="5"/>
        <v>4.8899998888373375E-2</v>
      </c>
      <c r="BT69">
        <f t="shared" si="5"/>
        <v>4.8599999397993088E-2</v>
      </c>
      <c r="BU69">
        <f t="shared" si="5"/>
        <v>4.8450000584125519E-2</v>
      </c>
      <c r="BV69">
        <f t="shared" si="5"/>
        <v>4.8200000077486038E-2</v>
      </c>
      <c r="BW69">
        <f t="shared" si="5"/>
        <v>4.804999940097332E-2</v>
      </c>
      <c r="BX69">
        <f t="shared" si="5"/>
        <v>4.7949999570846558E-2</v>
      </c>
      <c r="BY69">
        <f t="shared" si="5"/>
        <v>4.804999940097332E-2</v>
      </c>
      <c r="BZ69">
        <f t="shared" si="5"/>
        <v>4.8650000244379044E-2</v>
      </c>
      <c r="CA69">
        <f t="shared" si="5"/>
        <v>4.8949999734759331E-2</v>
      </c>
      <c r="CB69">
        <f t="shared" si="5"/>
        <v>4.9100000411272049E-2</v>
      </c>
      <c r="CC69">
        <f t="shared" si="5"/>
        <v>4.8999998718500137E-2</v>
      </c>
      <c r="CD69">
        <f t="shared" si="5"/>
        <v>4.9149999395012856E-2</v>
      </c>
    </row>
    <row r="70" spans="1:82" x14ac:dyDescent="0.25">
      <c r="A70" t="s">
        <v>115</v>
      </c>
      <c r="B70">
        <f>AVERAGE(B46:B47)</f>
        <v>0.15809999406337738</v>
      </c>
      <c r="C70">
        <f t="shared" ref="C70:BN70" si="6">AVERAGE(C46:C47)</f>
        <v>0.15819999575614929</v>
      </c>
      <c r="D70">
        <f t="shared" si="6"/>
        <v>0.15839999914169312</v>
      </c>
      <c r="E70">
        <f t="shared" si="6"/>
        <v>0.15924999862909317</v>
      </c>
      <c r="F70">
        <f t="shared" si="6"/>
        <v>0.16025000065565109</v>
      </c>
      <c r="G70">
        <f t="shared" si="6"/>
        <v>0.16224999725818634</v>
      </c>
      <c r="H70">
        <f t="shared" si="6"/>
        <v>0.16600000113248825</v>
      </c>
      <c r="I70">
        <f t="shared" si="6"/>
        <v>0.16854999959468842</v>
      </c>
      <c r="J70">
        <f t="shared" si="6"/>
        <v>0.17310000211000443</v>
      </c>
      <c r="K70">
        <f t="shared" si="6"/>
        <v>0.17970000207424164</v>
      </c>
      <c r="L70">
        <f t="shared" si="6"/>
        <v>0.1846499964594841</v>
      </c>
      <c r="M70">
        <f t="shared" si="6"/>
        <v>0.18994999676942825</v>
      </c>
      <c r="N70">
        <f t="shared" si="6"/>
        <v>0.19484999775886536</v>
      </c>
      <c r="O70">
        <f t="shared" si="6"/>
        <v>0.19754999876022339</v>
      </c>
      <c r="P70">
        <f t="shared" si="6"/>
        <v>0.19860000163316727</v>
      </c>
      <c r="Q70">
        <f t="shared" si="6"/>
        <v>0.1968500018119812</v>
      </c>
      <c r="R70">
        <f t="shared" si="6"/>
        <v>0.19364999979734421</v>
      </c>
      <c r="S70">
        <f t="shared" si="6"/>
        <v>0.18869999796152115</v>
      </c>
      <c r="T70">
        <f t="shared" si="6"/>
        <v>0.18245000392198563</v>
      </c>
      <c r="U70">
        <f t="shared" si="6"/>
        <v>0.17604999989271164</v>
      </c>
      <c r="V70">
        <f t="shared" si="6"/>
        <v>0.16920000314712524</v>
      </c>
      <c r="W70">
        <f t="shared" si="6"/>
        <v>0.16254999488592148</v>
      </c>
      <c r="X70">
        <f t="shared" si="6"/>
        <v>0.15720000118017197</v>
      </c>
      <c r="Y70">
        <f t="shared" si="6"/>
        <v>0.15259999781847</v>
      </c>
      <c r="Z70">
        <f t="shared" si="6"/>
        <v>0.14850000292062759</v>
      </c>
      <c r="AA70">
        <f t="shared" si="6"/>
        <v>0.1444999948143959</v>
      </c>
      <c r="AB70">
        <f t="shared" si="6"/>
        <v>0.14130000025033951</v>
      </c>
      <c r="AC70">
        <f t="shared" si="6"/>
        <v>0.13985000550746918</v>
      </c>
      <c r="AD70">
        <f t="shared" si="6"/>
        <v>0.13724999874830246</v>
      </c>
      <c r="AE70">
        <f t="shared" si="6"/>
        <v>0.13580000400543213</v>
      </c>
      <c r="AF70">
        <f t="shared" si="6"/>
        <v>0.13475000113248825</v>
      </c>
      <c r="AG70">
        <f t="shared" si="6"/>
        <v>0.13379999995231628</v>
      </c>
      <c r="AH70">
        <f t="shared" si="6"/>
        <v>0.13300000131130219</v>
      </c>
      <c r="AI70">
        <f t="shared" si="6"/>
        <v>0.13215000182390213</v>
      </c>
      <c r="AJ70">
        <f t="shared" si="6"/>
        <v>0.13140000402927399</v>
      </c>
      <c r="AK70">
        <f t="shared" si="6"/>
        <v>0.13075000047683716</v>
      </c>
      <c r="AL70">
        <f t="shared" si="6"/>
        <v>0.13019999861717224</v>
      </c>
      <c r="AM70">
        <f t="shared" si="6"/>
        <v>0.12979999929666519</v>
      </c>
      <c r="AN70">
        <f t="shared" si="6"/>
        <v>0.12929999828338623</v>
      </c>
      <c r="AO70">
        <f t="shared" si="6"/>
        <v>0.12889999896287918</v>
      </c>
      <c r="AP70">
        <f t="shared" si="6"/>
        <v>0.12845000624656677</v>
      </c>
      <c r="AQ70">
        <f t="shared" si="6"/>
        <v>0.1278499960899353</v>
      </c>
      <c r="AR70">
        <f t="shared" si="6"/>
        <v>0.12734999880194664</v>
      </c>
      <c r="AS70">
        <f t="shared" si="6"/>
        <v>0.12669999897480011</v>
      </c>
      <c r="AT70">
        <f t="shared" si="6"/>
        <v>0.12595000118017197</v>
      </c>
      <c r="AU70">
        <f t="shared" si="6"/>
        <v>0.12529999762773514</v>
      </c>
      <c r="AV70">
        <f t="shared" si="6"/>
        <v>0.1245499961078167</v>
      </c>
      <c r="AW70">
        <f t="shared" si="6"/>
        <v>0.12384999915957451</v>
      </c>
      <c r="AX70">
        <f t="shared" si="6"/>
        <v>0.12309999763965607</v>
      </c>
      <c r="AY70">
        <f t="shared" si="6"/>
        <v>0.12234999984502792</v>
      </c>
      <c r="AZ70">
        <f t="shared" si="6"/>
        <v>0.12179999798536301</v>
      </c>
      <c r="BA70">
        <f t="shared" si="6"/>
        <v>0.12109999731183052</v>
      </c>
      <c r="BB70">
        <f t="shared" si="6"/>
        <v>0.12060000002384186</v>
      </c>
      <c r="BC70">
        <f t="shared" si="6"/>
        <v>0.12000000104308128</v>
      </c>
      <c r="BD70">
        <f t="shared" si="6"/>
        <v>0.11934999749064445</v>
      </c>
      <c r="BE70">
        <f t="shared" si="6"/>
        <v>0.11865000054240227</v>
      </c>
      <c r="BF70">
        <f t="shared" si="6"/>
        <v>0.11845000088214874</v>
      </c>
      <c r="BG70">
        <f t="shared" si="6"/>
        <v>0.11794999986886978</v>
      </c>
      <c r="BH70">
        <f t="shared" si="6"/>
        <v>0.11749999970197678</v>
      </c>
      <c r="BI70">
        <f t="shared" si="6"/>
        <v>0.1169000007212162</v>
      </c>
      <c r="BJ70">
        <f t="shared" si="6"/>
        <v>0.11630000174045563</v>
      </c>
      <c r="BK70">
        <f t="shared" si="6"/>
        <v>0.11555000022053719</v>
      </c>
      <c r="BL70">
        <f t="shared" si="6"/>
        <v>0.11505000293254852</v>
      </c>
      <c r="BM70">
        <f t="shared" si="6"/>
        <v>0.11439999938011169</v>
      </c>
      <c r="BN70">
        <f t="shared" si="6"/>
        <v>0.11369999870657921</v>
      </c>
      <c r="BO70">
        <f t="shared" ref="BO70:CD70" si="7">AVERAGE(BO46:BO47)</f>
        <v>0.1128000020980835</v>
      </c>
      <c r="BP70">
        <f t="shared" si="7"/>
        <v>0.1119999997317791</v>
      </c>
      <c r="BQ70">
        <f t="shared" si="7"/>
        <v>0.11149999871850014</v>
      </c>
      <c r="BR70">
        <f t="shared" si="7"/>
        <v>0.11084999889135361</v>
      </c>
      <c r="BS70">
        <f t="shared" si="7"/>
        <v>0.10999999940395355</v>
      </c>
      <c r="BT70">
        <f t="shared" si="7"/>
        <v>0.10929999873042107</v>
      </c>
      <c r="BU70">
        <f t="shared" si="7"/>
        <v>0.10875000059604645</v>
      </c>
      <c r="BV70">
        <f t="shared" si="7"/>
        <v>0.10810000076889992</v>
      </c>
      <c r="BW70">
        <f t="shared" si="7"/>
        <v>0.1075500026345253</v>
      </c>
      <c r="BX70">
        <f t="shared" si="7"/>
        <v>0.10694999992847443</v>
      </c>
      <c r="BY70">
        <f t="shared" si="7"/>
        <v>0.10685000196099281</v>
      </c>
      <c r="BZ70">
        <f t="shared" si="7"/>
        <v>0.10699999704957008</v>
      </c>
      <c r="CA70">
        <f t="shared" si="7"/>
        <v>0.10690000280737877</v>
      </c>
      <c r="CB70">
        <f t="shared" si="7"/>
        <v>0.10659999772906303</v>
      </c>
      <c r="CC70">
        <f t="shared" si="7"/>
        <v>0.10614999756217003</v>
      </c>
      <c r="CD70">
        <f t="shared" si="7"/>
        <v>0.10574999824166298</v>
      </c>
    </row>
    <row r="71" spans="1:82" x14ac:dyDescent="0.25">
      <c r="A71" t="s">
        <v>102</v>
      </c>
      <c r="B71">
        <f>AVERAGE(B52:B53)</f>
        <v>0.14950000494718552</v>
      </c>
      <c r="C71">
        <f t="shared" ref="C71:BN71" si="8">AVERAGE(C52:C53)</f>
        <v>0.1497500017285347</v>
      </c>
      <c r="D71">
        <f t="shared" si="8"/>
        <v>0.15010000020265579</v>
      </c>
      <c r="E71">
        <f t="shared" si="8"/>
        <v>0.15114999562501907</v>
      </c>
      <c r="F71">
        <f t="shared" si="8"/>
        <v>0.15219999849796295</v>
      </c>
      <c r="G71">
        <f t="shared" si="8"/>
        <v>0.15430000424385071</v>
      </c>
      <c r="H71">
        <f t="shared" si="8"/>
        <v>0.15819999575614929</v>
      </c>
      <c r="I71">
        <f t="shared" si="8"/>
        <v>0.16089999675750732</v>
      </c>
      <c r="J71">
        <f t="shared" si="8"/>
        <v>0.16555000096559525</v>
      </c>
      <c r="K71">
        <f t="shared" si="8"/>
        <v>0.1713000014424324</v>
      </c>
      <c r="L71">
        <f t="shared" si="8"/>
        <v>0.17704999446868896</v>
      </c>
      <c r="M71">
        <f t="shared" si="8"/>
        <v>0.18264999985694885</v>
      </c>
      <c r="N71">
        <f t="shared" si="8"/>
        <v>0.18784999847412109</v>
      </c>
      <c r="O71">
        <f t="shared" si="8"/>
        <v>0.19070000201463699</v>
      </c>
      <c r="P71">
        <f t="shared" si="8"/>
        <v>0.19214999675750732</v>
      </c>
      <c r="Q71">
        <f t="shared" si="8"/>
        <v>0.19075000286102295</v>
      </c>
      <c r="R71">
        <f t="shared" si="8"/>
        <v>0.18805000185966492</v>
      </c>
      <c r="S71">
        <f t="shared" si="8"/>
        <v>0.18329999595880508</v>
      </c>
      <c r="T71">
        <f t="shared" si="8"/>
        <v>0.1773499995470047</v>
      </c>
      <c r="U71">
        <f t="shared" si="8"/>
        <v>0.17135000228881836</v>
      </c>
      <c r="V71">
        <f t="shared" si="8"/>
        <v>0.16474999487400055</v>
      </c>
      <c r="W71">
        <f t="shared" si="8"/>
        <v>0.15834999829530716</v>
      </c>
      <c r="X71">
        <f t="shared" si="8"/>
        <v>0.15320000052452087</v>
      </c>
      <c r="Y71">
        <f t="shared" si="8"/>
        <v>0.14859999716281891</v>
      </c>
      <c r="Z71">
        <f t="shared" si="8"/>
        <v>0.14460000395774841</v>
      </c>
      <c r="AA71">
        <f t="shared" si="8"/>
        <v>0.14064999669790268</v>
      </c>
      <c r="AB71">
        <f t="shared" si="8"/>
        <v>0.13740000128746033</v>
      </c>
      <c r="AC71">
        <f t="shared" si="8"/>
        <v>0.13574999570846558</v>
      </c>
      <c r="AD71">
        <f t="shared" si="8"/>
        <v>0.13285000622272491</v>
      </c>
      <c r="AE71">
        <f t="shared" si="8"/>
        <v>0.13114999979734421</v>
      </c>
      <c r="AF71">
        <f t="shared" si="8"/>
        <v>0.12985000014305115</v>
      </c>
      <c r="AG71">
        <f t="shared" si="8"/>
        <v>0.12849999964237213</v>
      </c>
      <c r="AH71">
        <f t="shared" si="8"/>
        <v>0.12729999795556068</v>
      </c>
      <c r="AI71">
        <f t="shared" si="8"/>
        <v>0.12595000118017197</v>
      </c>
      <c r="AJ71">
        <f t="shared" si="8"/>
        <v>0.12469999864697456</v>
      </c>
      <c r="AK71">
        <f t="shared" si="8"/>
        <v>0.12345000356435776</v>
      </c>
      <c r="AL71">
        <f t="shared" si="8"/>
        <v>0.12245000153779984</v>
      </c>
      <c r="AM71">
        <f t="shared" si="8"/>
        <v>0.12150000035762787</v>
      </c>
      <c r="AN71">
        <f t="shared" si="8"/>
        <v>0.12060000002384186</v>
      </c>
      <c r="AO71">
        <f t="shared" si="8"/>
        <v>0.1197500005364418</v>
      </c>
      <c r="AP71">
        <f t="shared" si="8"/>
        <v>0.11894999817013741</v>
      </c>
      <c r="AQ71">
        <f t="shared" si="8"/>
        <v>0.11794999986886978</v>
      </c>
      <c r="AR71">
        <f t="shared" si="8"/>
        <v>0.11715000122785568</v>
      </c>
      <c r="AS71">
        <f t="shared" si="8"/>
        <v>0.11639999970793724</v>
      </c>
      <c r="AT71">
        <f t="shared" si="8"/>
        <v>0.11545000225305557</v>
      </c>
      <c r="AU71">
        <f t="shared" si="8"/>
        <v>0.11455000191926956</v>
      </c>
      <c r="AV71">
        <f t="shared" si="8"/>
        <v>0.11370000243186951</v>
      </c>
      <c r="AW71">
        <f t="shared" si="8"/>
        <v>0.11284999921917915</v>
      </c>
      <c r="AX71">
        <f t="shared" si="8"/>
        <v>0.11194999888539314</v>
      </c>
      <c r="AY71">
        <f t="shared" si="8"/>
        <v>0.11109999939799309</v>
      </c>
      <c r="AZ71">
        <f t="shared" si="8"/>
        <v>0.11035000160336494</v>
      </c>
      <c r="BA71">
        <f t="shared" si="8"/>
        <v>0.1096000000834465</v>
      </c>
      <c r="BB71">
        <f t="shared" si="8"/>
        <v>0.10895000025629997</v>
      </c>
      <c r="BC71">
        <f t="shared" si="8"/>
        <v>0.10819999873638153</v>
      </c>
      <c r="BD71">
        <f t="shared" si="8"/>
        <v>0.10740000009536743</v>
      </c>
      <c r="BE71">
        <f t="shared" si="8"/>
        <v>0.10660000145435333</v>
      </c>
      <c r="BF71">
        <f t="shared" si="8"/>
        <v>0.10609999671578407</v>
      </c>
      <c r="BG71">
        <f t="shared" si="8"/>
        <v>0.10545000061392784</v>
      </c>
      <c r="BH71">
        <f t="shared" si="8"/>
        <v>0.10480000078678131</v>
      </c>
      <c r="BI71">
        <f t="shared" si="8"/>
        <v>0.10400000214576721</v>
      </c>
      <c r="BJ71">
        <f t="shared" si="8"/>
        <v>0.10305000096559525</v>
      </c>
      <c r="BK71">
        <f t="shared" si="8"/>
        <v>0.1022999994456768</v>
      </c>
      <c r="BL71">
        <f t="shared" si="8"/>
        <v>0.10134999826550484</v>
      </c>
      <c r="BM71">
        <f t="shared" si="8"/>
        <v>0.10049999877810478</v>
      </c>
      <c r="BN71">
        <f t="shared" si="8"/>
        <v>9.9649999290704727E-2</v>
      </c>
      <c r="BO71">
        <f t="shared" ref="BO71:CD71" si="9">AVERAGE(BO52:BO53)</f>
        <v>9.8500002175569534E-2</v>
      </c>
      <c r="BP71">
        <f t="shared" si="9"/>
        <v>9.7600001841783524E-2</v>
      </c>
      <c r="BQ71">
        <f t="shared" si="9"/>
        <v>9.674999862909317E-2</v>
      </c>
      <c r="BR71">
        <f t="shared" si="9"/>
        <v>9.6000000834465027E-2</v>
      </c>
      <c r="BS71">
        <f t="shared" si="9"/>
        <v>9.4999998807907104E-2</v>
      </c>
      <c r="BT71">
        <f t="shared" si="9"/>
        <v>9.3999996781349182E-2</v>
      </c>
      <c r="BU71">
        <f t="shared" si="9"/>
        <v>9.335000067949295E-2</v>
      </c>
      <c r="BV71">
        <f t="shared" si="9"/>
        <v>9.245000034570694E-2</v>
      </c>
      <c r="BW71">
        <f t="shared" si="9"/>
        <v>9.1799996793270111E-2</v>
      </c>
      <c r="BX71">
        <f t="shared" si="9"/>
        <v>9.0950001031160355E-2</v>
      </c>
      <c r="BY71">
        <f t="shared" si="9"/>
        <v>9.0700000524520874E-2</v>
      </c>
      <c r="BZ71">
        <f t="shared" si="9"/>
        <v>9.0700000524520874E-2</v>
      </c>
      <c r="CA71">
        <f t="shared" si="9"/>
        <v>9.0399999171495438E-2</v>
      </c>
      <c r="CB71">
        <f t="shared" si="9"/>
        <v>8.9899998158216476E-2</v>
      </c>
      <c r="CC71">
        <f t="shared" si="9"/>
        <v>8.9250002056360245E-2</v>
      </c>
      <c r="CD71">
        <f t="shared" si="9"/>
        <v>8.8800001889467239E-2</v>
      </c>
    </row>
    <row r="72" spans="1:82" x14ac:dyDescent="0.25">
      <c r="A72" t="s">
        <v>116</v>
      </c>
      <c r="B72">
        <f>AVERAGE(B58:B59)</f>
        <v>0.14874999970197678</v>
      </c>
      <c r="C72">
        <f t="shared" ref="C72:BN72" si="10">AVERAGE(C58:C59)</f>
        <v>0.14935000240802765</v>
      </c>
      <c r="D72">
        <f t="shared" si="10"/>
        <v>0.15049999952316284</v>
      </c>
      <c r="E72">
        <f t="shared" si="10"/>
        <v>0.15240000188350677</v>
      </c>
      <c r="F72">
        <f t="shared" si="10"/>
        <v>0.15450000017881393</v>
      </c>
      <c r="G72">
        <f t="shared" si="10"/>
        <v>0.15799999982118607</v>
      </c>
      <c r="H72">
        <f t="shared" si="10"/>
        <v>0.16385000199079514</v>
      </c>
      <c r="I72">
        <f t="shared" si="10"/>
        <v>0.16809999942779541</v>
      </c>
      <c r="J72">
        <f t="shared" si="10"/>
        <v>0.17440000176429749</v>
      </c>
      <c r="K72">
        <f t="shared" si="10"/>
        <v>0.18405000120401382</v>
      </c>
      <c r="L72">
        <f t="shared" si="10"/>
        <v>0.19134999811649323</v>
      </c>
      <c r="M72">
        <f t="shared" si="10"/>
        <v>0.19899999350309372</v>
      </c>
      <c r="N72">
        <f t="shared" si="10"/>
        <v>0.20629999786615372</v>
      </c>
      <c r="O72">
        <f t="shared" si="10"/>
        <v>0.21034999936819077</v>
      </c>
      <c r="P72">
        <f t="shared" si="10"/>
        <v>0.21195000410079956</v>
      </c>
      <c r="Q72">
        <f t="shared" si="10"/>
        <v>0.20915000140666962</v>
      </c>
      <c r="R72">
        <f t="shared" si="10"/>
        <v>0.20385000109672546</v>
      </c>
      <c r="S72">
        <f t="shared" si="10"/>
        <v>0.19545000046491623</v>
      </c>
      <c r="T72">
        <f t="shared" si="10"/>
        <v>0.18455000221729279</v>
      </c>
      <c r="U72">
        <f t="shared" si="10"/>
        <v>0.17310000211000443</v>
      </c>
      <c r="V72">
        <f t="shared" si="10"/>
        <v>0.16064999997615814</v>
      </c>
      <c r="W72">
        <f t="shared" si="10"/>
        <v>0.14845000207424164</v>
      </c>
      <c r="X72">
        <f t="shared" si="10"/>
        <v>0.13819999992847443</v>
      </c>
      <c r="Y72">
        <f t="shared" si="10"/>
        <v>0.12855000048875809</v>
      </c>
      <c r="Z72">
        <f t="shared" si="10"/>
        <v>0.11965000256896019</v>
      </c>
      <c r="AA72">
        <f t="shared" si="10"/>
        <v>0.11149999871850014</v>
      </c>
      <c r="AB72">
        <f t="shared" si="10"/>
        <v>0.10404999926686287</v>
      </c>
      <c r="AC72">
        <f t="shared" si="10"/>
        <v>0.10029999911785126</v>
      </c>
      <c r="AD72">
        <f t="shared" si="10"/>
        <v>9.3499999493360519E-2</v>
      </c>
      <c r="AE72">
        <f t="shared" si="10"/>
        <v>8.9550003409385681E-2</v>
      </c>
      <c r="AF72">
        <f t="shared" si="10"/>
        <v>8.6300000548362732E-2</v>
      </c>
      <c r="AG72">
        <f t="shared" si="10"/>
        <v>8.3300001919269562E-2</v>
      </c>
      <c r="AH72">
        <f t="shared" si="10"/>
        <v>8.0550000071525574E-2</v>
      </c>
      <c r="AI72">
        <f t="shared" si="10"/>
        <v>7.7650003135204315E-2</v>
      </c>
      <c r="AJ72">
        <f t="shared" si="10"/>
        <v>7.5400002300739288E-2</v>
      </c>
      <c r="AK72">
        <f t="shared" si="10"/>
        <v>7.2949998080730438E-2</v>
      </c>
      <c r="AL72">
        <f t="shared" si="10"/>
        <v>7.1199998259544373E-2</v>
      </c>
      <c r="AM72">
        <f t="shared" si="10"/>
        <v>6.9600000977516174E-2</v>
      </c>
      <c r="AN72">
        <f t="shared" si="10"/>
        <v>6.7850001156330109E-2</v>
      </c>
      <c r="AO72">
        <f t="shared" si="10"/>
        <v>6.6599998623132706E-2</v>
      </c>
      <c r="AP72">
        <f t="shared" si="10"/>
        <v>6.5349999815225601E-2</v>
      </c>
      <c r="AQ72">
        <f t="shared" si="10"/>
        <v>6.4050000160932541E-2</v>
      </c>
      <c r="AR72">
        <f t="shared" si="10"/>
        <v>6.2950000166893005E-2</v>
      </c>
      <c r="AS72">
        <f t="shared" si="10"/>
        <v>6.1900001019239426E-2</v>
      </c>
      <c r="AT72">
        <f t="shared" si="10"/>
        <v>6.0750000178813934E-2</v>
      </c>
      <c r="AU72">
        <f t="shared" si="10"/>
        <v>5.989999882876873E-2</v>
      </c>
      <c r="AV72">
        <f t="shared" si="10"/>
        <v>5.9149999171495438E-2</v>
      </c>
      <c r="AW72">
        <f t="shared" si="10"/>
        <v>5.8400001376867294E-2</v>
      </c>
      <c r="AX72">
        <f t="shared" si="10"/>
        <v>5.7600000873208046E-2</v>
      </c>
      <c r="AY72">
        <f t="shared" si="10"/>
        <v>5.7049999013543129E-2</v>
      </c>
      <c r="AZ72">
        <f t="shared" si="10"/>
        <v>5.6700000539422035E-2</v>
      </c>
      <c r="BA72">
        <f t="shared" si="10"/>
        <v>5.6150000542402267E-2</v>
      </c>
      <c r="BB72">
        <f t="shared" si="10"/>
        <v>5.5900000035762787E-2</v>
      </c>
      <c r="BC72">
        <f t="shared" si="10"/>
        <v>5.5700000375509262E-2</v>
      </c>
      <c r="BD72">
        <f t="shared" si="10"/>
        <v>5.5350000038743019E-2</v>
      </c>
      <c r="BE72">
        <f t="shared" si="10"/>
        <v>5.4999999701976776E-2</v>
      </c>
      <c r="BF72">
        <f t="shared" si="10"/>
        <v>5.5049998685717583E-2</v>
      </c>
      <c r="BG72">
        <f t="shared" si="10"/>
        <v>5.4999999701976776E-2</v>
      </c>
      <c r="BH72">
        <f t="shared" si="10"/>
        <v>5.4850000888109207E-2</v>
      </c>
      <c r="BI72">
        <f t="shared" si="10"/>
        <v>5.4700000211596489E-2</v>
      </c>
      <c r="BJ72">
        <f t="shared" si="10"/>
        <v>5.4349999874830246E-2</v>
      </c>
      <c r="BK72">
        <f t="shared" si="10"/>
        <v>5.3950000554323196E-2</v>
      </c>
      <c r="BL72">
        <f t="shared" si="10"/>
        <v>5.3750000894069672E-2</v>
      </c>
      <c r="BM72">
        <f t="shared" si="10"/>
        <v>5.3600000217556953E-2</v>
      </c>
      <c r="BN72">
        <f t="shared" si="10"/>
        <v>5.3200000897049904E-2</v>
      </c>
      <c r="BO72">
        <f t="shared" ref="BO72:CD72" si="11">AVERAGE(BO58:BO59)</f>
        <v>5.2850000560283661E-2</v>
      </c>
      <c r="BP72">
        <f t="shared" si="11"/>
        <v>5.2450001239776611E-2</v>
      </c>
      <c r="BQ72">
        <f t="shared" si="11"/>
        <v>5.2200000733137131E-2</v>
      </c>
      <c r="BR72">
        <f t="shared" si="11"/>
        <v>5.1999999210238457E-2</v>
      </c>
      <c r="BS72">
        <f t="shared" si="11"/>
        <v>5.1599999889731407E-2</v>
      </c>
      <c r="BT72">
        <f t="shared" si="11"/>
        <v>5.130000039935112E-2</v>
      </c>
      <c r="BU72">
        <f t="shared" si="11"/>
        <v>5.1200000569224358E-2</v>
      </c>
      <c r="BV72">
        <f t="shared" si="11"/>
        <v>5.0850000232458115E-2</v>
      </c>
      <c r="BW72">
        <f t="shared" si="11"/>
        <v>5.0749998539686203E-2</v>
      </c>
      <c r="BX72">
        <f t="shared" si="11"/>
        <v>5.0599999725818634E-2</v>
      </c>
      <c r="BY72">
        <f t="shared" si="11"/>
        <v>5.0799999386072159E-2</v>
      </c>
      <c r="BZ72">
        <f t="shared" si="11"/>
        <v>5.1350001245737076E-2</v>
      </c>
      <c r="CA72">
        <f t="shared" si="11"/>
        <v>5.1599999889731407E-2</v>
      </c>
      <c r="CB72">
        <f t="shared" si="11"/>
        <v>5.169999971985817E-2</v>
      </c>
      <c r="CC72">
        <f t="shared" si="11"/>
        <v>5.1599999889731407E-2</v>
      </c>
      <c r="CD72">
        <f t="shared" si="11"/>
        <v>5.169999971985817E-2</v>
      </c>
    </row>
    <row r="73" spans="1:82" x14ac:dyDescent="0.25">
      <c r="A73" t="s">
        <v>108</v>
      </c>
      <c r="B73">
        <f>AVERAGE(B42:B43)</f>
        <v>0.14594999700784683</v>
      </c>
      <c r="C73">
        <f t="shared" ref="C73:BN73" si="12">AVERAGE(C42:C43)</f>
        <v>0.14570000022649765</v>
      </c>
      <c r="D73">
        <f t="shared" si="12"/>
        <v>0.14570000022649765</v>
      </c>
      <c r="E73">
        <f t="shared" si="12"/>
        <v>0.14620000123977661</v>
      </c>
      <c r="F73">
        <f t="shared" si="12"/>
        <v>0.14665000140666962</v>
      </c>
      <c r="G73">
        <f t="shared" si="12"/>
        <v>0.14795000106096268</v>
      </c>
      <c r="H73">
        <f t="shared" si="12"/>
        <v>0.15060000121593475</v>
      </c>
      <c r="I73">
        <f t="shared" si="12"/>
        <v>0.15254999697208405</v>
      </c>
      <c r="J73">
        <f t="shared" si="12"/>
        <v>0.15604999661445618</v>
      </c>
      <c r="K73">
        <f t="shared" si="12"/>
        <v>0.16105000674724579</v>
      </c>
      <c r="L73">
        <f t="shared" si="12"/>
        <v>0.16474999487400055</v>
      </c>
      <c r="M73">
        <f t="shared" si="12"/>
        <v>0.16889999806880951</v>
      </c>
      <c r="N73">
        <f t="shared" si="12"/>
        <v>0.1732499971985817</v>
      </c>
      <c r="O73">
        <f t="shared" si="12"/>
        <v>0.1761000007390976</v>
      </c>
      <c r="P73">
        <f t="shared" si="12"/>
        <v>0.17830000072717667</v>
      </c>
      <c r="Q73">
        <f t="shared" si="12"/>
        <v>0.17915000021457672</v>
      </c>
      <c r="R73">
        <f t="shared" si="12"/>
        <v>0.17899999767541885</v>
      </c>
      <c r="S73">
        <f t="shared" si="12"/>
        <v>0.17785000056028366</v>
      </c>
      <c r="T73">
        <f t="shared" si="12"/>
        <v>0.1761000007390976</v>
      </c>
      <c r="U73">
        <f t="shared" si="12"/>
        <v>0.17459999769926071</v>
      </c>
      <c r="V73">
        <f t="shared" si="12"/>
        <v>0.17255000025033951</v>
      </c>
      <c r="W73">
        <f t="shared" si="12"/>
        <v>0.1708500012755394</v>
      </c>
      <c r="X73">
        <f t="shared" si="12"/>
        <v>0.16974999755620956</v>
      </c>
      <c r="Y73">
        <f t="shared" si="12"/>
        <v>0.16929999738931656</v>
      </c>
      <c r="Z73">
        <f t="shared" si="12"/>
        <v>0.16919999569654465</v>
      </c>
      <c r="AA73">
        <f t="shared" si="12"/>
        <v>0.16955000162124634</v>
      </c>
      <c r="AB73">
        <f t="shared" si="12"/>
        <v>0.17029999941587448</v>
      </c>
      <c r="AC73">
        <f t="shared" si="12"/>
        <v>0.17080000042915344</v>
      </c>
      <c r="AD73">
        <f t="shared" si="12"/>
        <v>0.17215000092983246</v>
      </c>
      <c r="AE73">
        <f t="shared" si="12"/>
        <v>0.17339999973773956</v>
      </c>
      <c r="AF73">
        <f t="shared" si="12"/>
        <v>0.17444999516010284</v>
      </c>
      <c r="AG73">
        <f t="shared" si="12"/>
        <v>0.17544999718666077</v>
      </c>
      <c r="AH73">
        <f t="shared" si="12"/>
        <v>0.17670000344514847</v>
      </c>
      <c r="AI73">
        <f t="shared" si="12"/>
        <v>0.17755000293254852</v>
      </c>
      <c r="AJ73">
        <f t="shared" si="12"/>
        <v>0.17789999395608902</v>
      </c>
      <c r="AK73">
        <f t="shared" si="12"/>
        <v>0.17804999649524689</v>
      </c>
      <c r="AL73">
        <f t="shared" si="12"/>
        <v>0.17794999480247498</v>
      </c>
      <c r="AM73">
        <f t="shared" si="12"/>
        <v>0.17724999785423279</v>
      </c>
      <c r="AN73">
        <f t="shared" si="12"/>
        <v>0.17594999819993973</v>
      </c>
      <c r="AO73">
        <f t="shared" si="12"/>
        <v>0.17430000007152557</v>
      </c>
      <c r="AP73">
        <f t="shared" si="12"/>
        <v>0.17189999669790268</v>
      </c>
      <c r="AQ73">
        <f t="shared" si="12"/>
        <v>0.16884999722242355</v>
      </c>
      <c r="AR73">
        <f t="shared" si="12"/>
        <v>0.16539999842643738</v>
      </c>
      <c r="AS73">
        <f t="shared" si="12"/>
        <v>0.1611500009894371</v>
      </c>
      <c r="AT73">
        <f t="shared" si="12"/>
        <v>0.15609999746084213</v>
      </c>
      <c r="AU73">
        <f t="shared" si="12"/>
        <v>0.1513499990105629</v>
      </c>
      <c r="AV73">
        <f t="shared" si="12"/>
        <v>0.14660000056028366</v>
      </c>
      <c r="AW73">
        <f t="shared" si="12"/>
        <v>0.14115000516176224</v>
      </c>
      <c r="AX73">
        <f t="shared" si="12"/>
        <v>0.13624999672174454</v>
      </c>
      <c r="AY73">
        <f t="shared" si="12"/>
        <v>0.13174999505281448</v>
      </c>
      <c r="AZ73">
        <f t="shared" si="12"/>
        <v>0.12800000607967377</v>
      </c>
      <c r="BA73">
        <f t="shared" si="12"/>
        <v>0.12364999949932098</v>
      </c>
      <c r="BB73">
        <f t="shared" si="12"/>
        <v>0.11980000138282776</v>
      </c>
      <c r="BC73">
        <f t="shared" si="12"/>
        <v>0.11649999767541885</v>
      </c>
      <c r="BD73">
        <f t="shared" si="12"/>
        <v>0.11354999989271164</v>
      </c>
      <c r="BE73">
        <f t="shared" si="12"/>
        <v>0.11110000312328339</v>
      </c>
      <c r="BF73">
        <f t="shared" si="12"/>
        <v>0.10900000110268593</v>
      </c>
      <c r="BG73">
        <f t="shared" si="12"/>
        <v>0.10704999789595604</v>
      </c>
      <c r="BH73">
        <f t="shared" si="12"/>
        <v>0.10539999976754189</v>
      </c>
      <c r="BI73">
        <f t="shared" si="12"/>
        <v>0.10380000248551369</v>
      </c>
      <c r="BJ73">
        <f t="shared" si="12"/>
        <v>0.10219999775290489</v>
      </c>
      <c r="BK73">
        <f t="shared" si="12"/>
        <v>0.10074999928474426</v>
      </c>
      <c r="BL73">
        <f t="shared" si="12"/>
        <v>9.9449999630451202E-2</v>
      </c>
      <c r="BM73">
        <f t="shared" si="12"/>
        <v>9.830000251531601E-2</v>
      </c>
      <c r="BN73">
        <f t="shared" si="12"/>
        <v>9.714999794960022E-2</v>
      </c>
      <c r="BO73">
        <f t="shared" ref="BO73:CD73" si="13">AVERAGE(BO42:BO43)</f>
        <v>9.569999948143959E-2</v>
      </c>
      <c r="BP73">
        <f t="shared" si="13"/>
        <v>9.4599999487400055E-2</v>
      </c>
      <c r="BQ73">
        <f t="shared" si="13"/>
        <v>9.3599997460842133E-2</v>
      </c>
      <c r="BR73">
        <f t="shared" si="13"/>
        <v>9.2749997973442078E-2</v>
      </c>
      <c r="BS73">
        <f t="shared" si="13"/>
        <v>9.1499999165534973E-2</v>
      </c>
      <c r="BT73">
        <f t="shared" si="13"/>
        <v>9.0500000864267349E-2</v>
      </c>
      <c r="BU73">
        <f t="shared" si="13"/>
        <v>8.9549999684095383E-2</v>
      </c>
      <c r="BV73">
        <f t="shared" si="13"/>
        <v>8.8649999350309372E-2</v>
      </c>
      <c r="BW73">
        <f t="shared" si="13"/>
        <v>8.7850000709295273E-2</v>
      </c>
      <c r="BX73">
        <f t="shared" si="13"/>
        <v>8.6750000715255737E-2</v>
      </c>
      <c r="BY73">
        <f t="shared" si="13"/>
        <v>8.6500000208616257E-2</v>
      </c>
      <c r="BZ73">
        <f t="shared" si="13"/>
        <v>8.6349997669458389E-2</v>
      </c>
      <c r="CA73">
        <f t="shared" si="13"/>
        <v>8.5999999195337296E-2</v>
      </c>
      <c r="CB73">
        <f t="shared" si="13"/>
        <v>8.5250001400709152E-2</v>
      </c>
      <c r="CC73">
        <f t="shared" si="13"/>
        <v>8.449999988079071E-2</v>
      </c>
      <c r="CD73">
        <f t="shared" si="13"/>
        <v>8.385000005364418E-2</v>
      </c>
    </row>
    <row r="74" spans="1:82" x14ac:dyDescent="0.25">
      <c r="A74" t="s">
        <v>106</v>
      </c>
      <c r="B74">
        <f>AVERAGE(B36:B37)</f>
        <v>0.15429999679327011</v>
      </c>
      <c r="C74">
        <f t="shared" ref="C74:BN74" si="14">AVERAGE(C36:C37)</f>
        <v>0.15439999848604202</v>
      </c>
      <c r="D74">
        <f t="shared" si="14"/>
        <v>0.15509999543428421</v>
      </c>
      <c r="E74">
        <f t="shared" si="14"/>
        <v>0.15659999847412109</v>
      </c>
      <c r="F74">
        <f t="shared" si="14"/>
        <v>0.15799999982118607</v>
      </c>
      <c r="G74">
        <f t="shared" si="14"/>
        <v>0.16064999997615814</v>
      </c>
      <c r="H74">
        <f t="shared" si="14"/>
        <v>0.16510000079870224</v>
      </c>
      <c r="I74">
        <f t="shared" si="14"/>
        <v>0.16854999959468842</v>
      </c>
      <c r="J74">
        <f t="shared" si="14"/>
        <v>0.17409999668598175</v>
      </c>
      <c r="K74">
        <f t="shared" si="14"/>
        <v>0.18209999799728394</v>
      </c>
      <c r="L74">
        <f t="shared" si="14"/>
        <v>0.18814999610185623</v>
      </c>
      <c r="M74">
        <f t="shared" si="14"/>
        <v>0.19460000097751617</v>
      </c>
      <c r="N74">
        <f t="shared" si="14"/>
        <v>0.20104999840259552</v>
      </c>
      <c r="O74">
        <f t="shared" si="14"/>
        <v>0.20504999905824661</v>
      </c>
      <c r="P74">
        <f t="shared" si="14"/>
        <v>0.20769999921321869</v>
      </c>
      <c r="Q74">
        <f t="shared" si="14"/>
        <v>0.20729999989271164</v>
      </c>
      <c r="R74">
        <f t="shared" si="14"/>
        <v>0.20550000667572021</v>
      </c>
      <c r="S74">
        <f t="shared" si="14"/>
        <v>0.20170000195503235</v>
      </c>
      <c r="T74">
        <f t="shared" si="14"/>
        <v>0.19645000249147415</v>
      </c>
      <c r="U74">
        <f t="shared" si="14"/>
        <v>0.19134999811649323</v>
      </c>
      <c r="V74">
        <f t="shared" si="14"/>
        <v>0.18550000339746475</v>
      </c>
      <c r="W74">
        <f t="shared" si="14"/>
        <v>0.17989999800920486</v>
      </c>
      <c r="X74">
        <f t="shared" si="14"/>
        <v>0.17535000294446945</v>
      </c>
      <c r="Y74">
        <f t="shared" si="14"/>
        <v>0.17135000228881836</v>
      </c>
      <c r="Z74">
        <f t="shared" si="14"/>
        <v>0.16749999672174454</v>
      </c>
      <c r="AA74">
        <f t="shared" si="14"/>
        <v>0.16390000283718109</v>
      </c>
      <c r="AB74">
        <f t="shared" si="14"/>
        <v>0.16009999811649323</v>
      </c>
      <c r="AC74">
        <f t="shared" si="14"/>
        <v>0.15789999812841415</v>
      </c>
      <c r="AD74">
        <f t="shared" si="14"/>
        <v>0.15290000289678574</v>
      </c>
      <c r="AE74">
        <f t="shared" si="14"/>
        <v>0.14930000156164169</v>
      </c>
      <c r="AF74">
        <f t="shared" si="14"/>
        <v>0.14564999938011169</v>
      </c>
      <c r="AG74">
        <f t="shared" si="14"/>
        <v>0.1416499987244606</v>
      </c>
      <c r="AH74">
        <f t="shared" si="14"/>
        <v>0.13724999874830246</v>
      </c>
      <c r="AI74">
        <f t="shared" si="14"/>
        <v>0.13179999589920044</v>
      </c>
      <c r="AJ74">
        <f t="shared" si="14"/>
        <v>0.12690000236034393</v>
      </c>
      <c r="AK74">
        <f t="shared" si="14"/>
        <v>0.12085000053048134</v>
      </c>
      <c r="AL74">
        <f t="shared" si="14"/>
        <v>0.11589999869465828</v>
      </c>
      <c r="AM74">
        <f t="shared" si="14"/>
        <v>0.11085000261664391</v>
      </c>
      <c r="AN74">
        <f t="shared" si="14"/>
        <v>0.10534999892115593</v>
      </c>
      <c r="AO74">
        <f t="shared" si="14"/>
        <v>0.10109999775886536</v>
      </c>
      <c r="AP74">
        <f t="shared" si="14"/>
        <v>9.6549998968839645E-2</v>
      </c>
      <c r="AQ74">
        <f t="shared" si="14"/>
        <v>9.2350002378225327E-2</v>
      </c>
      <c r="AR74">
        <f t="shared" si="14"/>
        <v>8.8599998503923416E-2</v>
      </c>
      <c r="AS74">
        <f t="shared" si="14"/>
        <v>8.4950000047683716E-2</v>
      </c>
      <c r="AT74">
        <f t="shared" si="14"/>
        <v>8.1550002098083496E-2</v>
      </c>
      <c r="AU74">
        <f t="shared" si="14"/>
        <v>7.8800000250339508E-2</v>
      </c>
      <c r="AV74">
        <f t="shared" si="14"/>
        <v>7.6500002294778824E-2</v>
      </c>
      <c r="AW74">
        <f t="shared" si="14"/>
        <v>7.4250001460313797E-2</v>
      </c>
      <c r="AX74">
        <f t="shared" si="14"/>
        <v>7.2250001132488251E-2</v>
      </c>
      <c r="AY74">
        <f t="shared" si="14"/>
        <v>7.0600003004074097E-2</v>
      </c>
      <c r="AZ74">
        <f t="shared" si="14"/>
        <v>6.9499999284744263E-2</v>
      </c>
      <c r="BA74">
        <f t="shared" si="14"/>
        <v>6.8050000816583633E-2</v>
      </c>
      <c r="BB74">
        <f t="shared" si="14"/>
        <v>6.6999997943639755E-2</v>
      </c>
      <c r="BC74">
        <f t="shared" si="14"/>
        <v>6.6049996763467789E-2</v>
      </c>
      <c r="BD74">
        <f t="shared" si="14"/>
        <v>6.5150000154972076E-2</v>
      </c>
      <c r="BE74">
        <f t="shared" si="14"/>
        <v>6.4349997788667679E-2</v>
      </c>
      <c r="BF74">
        <f t="shared" si="14"/>
        <v>6.3949998468160629E-2</v>
      </c>
      <c r="BG74">
        <f t="shared" si="14"/>
        <v>6.3499998301267624E-2</v>
      </c>
      <c r="BH74">
        <f t="shared" si="14"/>
        <v>6.2999999150633812E-2</v>
      </c>
      <c r="BI74">
        <f t="shared" si="14"/>
        <v>6.2549998983740807E-2</v>
      </c>
      <c r="BJ74">
        <f t="shared" si="14"/>
        <v>6.1900001019239426E-2</v>
      </c>
      <c r="BK74">
        <f t="shared" si="14"/>
        <v>6.120000034570694E-2</v>
      </c>
      <c r="BL74">
        <f t="shared" si="14"/>
        <v>6.0649998486042023E-2</v>
      </c>
      <c r="BM74">
        <f t="shared" si="14"/>
        <v>6.0399999842047691E-2</v>
      </c>
      <c r="BN74">
        <f t="shared" si="14"/>
        <v>5.9849999845027924E-2</v>
      </c>
      <c r="BO74">
        <f t="shared" ref="BO74:CD74" si="15">AVERAGE(BO36:BO37)</f>
        <v>5.9100000187754631E-2</v>
      </c>
      <c r="BP74">
        <f t="shared" si="15"/>
        <v>5.8550000190734863E-2</v>
      </c>
      <c r="BQ74">
        <f t="shared" si="15"/>
        <v>5.8100000023841858E-2</v>
      </c>
      <c r="BR74">
        <f t="shared" si="15"/>
        <v>5.7749999687075615E-2</v>
      </c>
      <c r="BS74">
        <f t="shared" si="15"/>
        <v>5.7250000536441803E-2</v>
      </c>
      <c r="BT74">
        <f t="shared" si="15"/>
        <v>5.6749999523162842E-2</v>
      </c>
      <c r="BU74">
        <f t="shared" si="15"/>
        <v>5.6400001049041748E-2</v>
      </c>
      <c r="BV74">
        <f t="shared" si="15"/>
        <v>5.5999999865889549E-2</v>
      </c>
      <c r="BW74">
        <f t="shared" si="15"/>
        <v>5.5749999359250069E-2</v>
      </c>
      <c r="BX74">
        <f t="shared" si="15"/>
        <v>5.5199999362230301E-2</v>
      </c>
      <c r="BY74">
        <f t="shared" si="15"/>
        <v>5.5649999529123306E-2</v>
      </c>
      <c r="BZ74">
        <f t="shared" si="15"/>
        <v>5.6050000712275505E-2</v>
      </c>
      <c r="CA74">
        <f t="shared" si="15"/>
        <v>5.625000037252903E-2</v>
      </c>
      <c r="CB74">
        <f t="shared" si="15"/>
        <v>5.6199999526143074E-2</v>
      </c>
      <c r="CC74">
        <f t="shared" si="15"/>
        <v>5.5999999865889549E-2</v>
      </c>
      <c r="CD74">
        <f t="shared" si="15"/>
        <v>5.5950000882148743E-2</v>
      </c>
    </row>
    <row r="75" spans="1:82" x14ac:dyDescent="0.25">
      <c r="A75" t="s">
        <v>109</v>
      </c>
      <c r="B75">
        <f>AVERAGE(B48:B49)</f>
        <v>0.14599999785423279</v>
      </c>
      <c r="C75">
        <f t="shared" ref="C75:BN75" si="16">AVERAGE(C48:C49)</f>
        <v>0.14579999446868896</v>
      </c>
      <c r="D75">
        <f t="shared" si="16"/>
        <v>0.14570000022649765</v>
      </c>
      <c r="E75">
        <f t="shared" si="16"/>
        <v>0.14620000123977661</v>
      </c>
      <c r="F75">
        <f t="shared" si="16"/>
        <v>0.14665000140666962</v>
      </c>
      <c r="G75">
        <f t="shared" si="16"/>
        <v>0.14784999936819077</v>
      </c>
      <c r="H75">
        <f t="shared" si="16"/>
        <v>0.15039999783039093</v>
      </c>
      <c r="I75">
        <f t="shared" si="16"/>
        <v>0.15224999934434891</v>
      </c>
      <c r="J75">
        <f t="shared" si="16"/>
        <v>0.15574999898672104</v>
      </c>
      <c r="K75">
        <f t="shared" si="16"/>
        <v>0.16079999506473541</v>
      </c>
      <c r="L75">
        <f t="shared" si="16"/>
        <v>0.16444999724626541</v>
      </c>
      <c r="M75">
        <f t="shared" si="16"/>
        <v>0.16869999468326569</v>
      </c>
      <c r="N75">
        <f t="shared" si="16"/>
        <v>0.17300000041723251</v>
      </c>
      <c r="O75">
        <f t="shared" si="16"/>
        <v>0.17584999650716782</v>
      </c>
      <c r="P75">
        <f t="shared" si="16"/>
        <v>0.1781499981880188</v>
      </c>
      <c r="Q75">
        <f t="shared" si="16"/>
        <v>0.17909999936819077</v>
      </c>
      <c r="R75">
        <f t="shared" si="16"/>
        <v>0.17909999936819077</v>
      </c>
      <c r="S75">
        <f t="shared" si="16"/>
        <v>0.17809999734163284</v>
      </c>
      <c r="T75">
        <f t="shared" si="16"/>
        <v>0.17660000175237656</v>
      </c>
      <c r="U75">
        <f t="shared" si="16"/>
        <v>0.17520000040531158</v>
      </c>
      <c r="V75">
        <f t="shared" si="16"/>
        <v>0.1733500063419342</v>
      </c>
      <c r="W75">
        <f t="shared" si="16"/>
        <v>0.17184999585151672</v>
      </c>
      <c r="X75">
        <f t="shared" si="16"/>
        <v>0.1708499938249588</v>
      </c>
      <c r="Y75">
        <f t="shared" si="16"/>
        <v>0.17045000195503235</v>
      </c>
      <c r="Z75">
        <f t="shared" si="16"/>
        <v>0.17045000195503235</v>
      </c>
      <c r="AA75">
        <f t="shared" si="16"/>
        <v>0.1708500012755394</v>
      </c>
      <c r="AB75">
        <f t="shared" si="16"/>
        <v>0.17170000076293945</v>
      </c>
      <c r="AC75">
        <f t="shared" si="16"/>
        <v>0.17225000262260437</v>
      </c>
      <c r="AD75">
        <f t="shared" si="16"/>
        <v>0.1736999973654747</v>
      </c>
      <c r="AE75">
        <f t="shared" si="16"/>
        <v>0.1749500036239624</v>
      </c>
      <c r="AF75">
        <f t="shared" si="16"/>
        <v>0.17615000158548355</v>
      </c>
      <c r="AG75">
        <f t="shared" si="16"/>
        <v>0.17724999785423279</v>
      </c>
      <c r="AH75">
        <f t="shared" si="16"/>
        <v>0.17854999750852585</v>
      </c>
      <c r="AI75">
        <f t="shared" si="16"/>
        <v>0.1793999969959259</v>
      </c>
      <c r="AJ75">
        <f t="shared" si="16"/>
        <v>0.17990000545978546</v>
      </c>
      <c r="AK75">
        <f t="shared" si="16"/>
        <v>0.18019999563694</v>
      </c>
      <c r="AL75">
        <f t="shared" si="16"/>
        <v>0.18005000054836273</v>
      </c>
      <c r="AM75">
        <f t="shared" si="16"/>
        <v>0.17935000360012054</v>
      </c>
      <c r="AN75">
        <f t="shared" si="16"/>
        <v>0.17809999734163284</v>
      </c>
      <c r="AO75">
        <f t="shared" si="16"/>
        <v>0.17650000005960464</v>
      </c>
      <c r="AP75">
        <f t="shared" si="16"/>
        <v>0.17399999499320984</v>
      </c>
      <c r="AQ75">
        <f t="shared" si="16"/>
        <v>0.1708500012755394</v>
      </c>
      <c r="AR75">
        <f t="shared" si="16"/>
        <v>0.16724999994039536</v>
      </c>
      <c r="AS75">
        <f t="shared" si="16"/>
        <v>0.16284999996423721</v>
      </c>
      <c r="AT75">
        <f t="shared" si="16"/>
        <v>0.15760000050067902</v>
      </c>
      <c r="AU75">
        <f t="shared" si="16"/>
        <v>0.15255000442266464</v>
      </c>
      <c r="AV75">
        <f t="shared" si="16"/>
        <v>0.14754999428987503</v>
      </c>
      <c r="AW75">
        <f t="shared" si="16"/>
        <v>0.14180000126361847</v>
      </c>
      <c r="AX75">
        <f t="shared" si="16"/>
        <v>0.13665000349283218</v>
      </c>
      <c r="AY75">
        <f t="shared" si="16"/>
        <v>0.1318499967455864</v>
      </c>
      <c r="AZ75">
        <f t="shared" si="16"/>
        <v>0.12780000269412994</v>
      </c>
      <c r="BA75">
        <f t="shared" si="16"/>
        <v>0.12315000221133232</v>
      </c>
      <c r="BB75">
        <f t="shared" si="16"/>
        <v>0.11894999817013741</v>
      </c>
      <c r="BC75">
        <f t="shared" si="16"/>
        <v>0.11539999768137932</v>
      </c>
      <c r="BD75">
        <f t="shared" si="16"/>
        <v>0.11220000311732292</v>
      </c>
      <c r="BE75">
        <f t="shared" si="16"/>
        <v>0.10950000211596489</v>
      </c>
      <c r="BF75">
        <f t="shared" si="16"/>
        <v>0.10704999789595604</v>
      </c>
      <c r="BG75">
        <f t="shared" si="16"/>
        <v>0.10484999790787697</v>
      </c>
      <c r="BH75">
        <f t="shared" si="16"/>
        <v>0.10300000011920929</v>
      </c>
      <c r="BI75">
        <f t="shared" si="16"/>
        <v>0.10130000114440918</v>
      </c>
      <c r="BJ75">
        <f t="shared" si="16"/>
        <v>9.9449999630451202E-2</v>
      </c>
      <c r="BK75">
        <f t="shared" si="16"/>
        <v>9.7849998623132706E-2</v>
      </c>
      <c r="BL75">
        <f t="shared" si="16"/>
        <v>9.6400000154972076E-2</v>
      </c>
      <c r="BM75">
        <f t="shared" si="16"/>
        <v>9.5199998468160629E-2</v>
      </c>
      <c r="BN75">
        <f t="shared" si="16"/>
        <v>9.4000000506639481E-2</v>
      </c>
      <c r="BO75">
        <f t="shared" ref="BO75:CD75" si="17">AVERAGE(BO48:BO49)</f>
        <v>9.2399999499320984E-2</v>
      </c>
      <c r="BP75">
        <f t="shared" si="17"/>
        <v>9.1200001537799835E-2</v>
      </c>
      <c r="BQ75">
        <f t="shared" si="17"/>
        <v>9.0250000357627869E-2</v>
      </c>
      <c r="BR75">
        <f t="shared" si="17"/>
        <v>8.9299999177455902E-2</v>
      </c>
      <c r="BS75">
        <f t="shared" si="17"/>
        <v>8.7999999523162842E-2</v>
      </c>
      <c r="BT75">
        <f t="shared" si="17"/>
        <v>8.7000001221895218E-2</v>
      </c>
      <c r="BU75">
        <f t="shared" si="17"/>
        <v>8.5999999195337296E-2</v>
      </c>
      <c r="BV75">
        <f t="shared" si="17"/>
        <v>8.5050001740455627E-2</v>
      </c>
      <c r="BW75">
        <f t="shared" si="17"/>
        <v>8.424999937415123E-2</v>
      </c>
      <c r="BX75">
        <f t="shared" si="17"/>
        <v>8.3099998533725739E-2</v>
      </c>
      <c r="BY75">
        <f t="shared" si="17"/>
        <v>8.294999971985817E-2</v>
      </c>
      <c r="BZ75">
        <f t="shared" si="17"/>
        <v>8.2750000059604645E-2</v>
      </c>
      <c r="CA75">
        <f t="shared" si="17"/>
        <v>8.2350000739097595E-2</v>
      </c>
      <c r="CB75">
        <f t="shared" si="17"/>
        <v>8.1750001758337021E-2</v>
      </c>
      <c r="CC75">
        <f t="shared" si="17"/>
        <v>8.0949999392032623E-2</v>
      </c>
      <c r="CD75">
        <f t="shared" si="17"/>
        <v>8.0299999564886093E-2</v>
      </c>
    </row>
    <row r="76" spans="1:82" x14ac:dyDescent="0.25">
      <c r="A76" t="s">
        <v>117</v>
      </c>
      <c r="B76">
        <f>AVERAGE(B54:B55)</f>
        <v>0.15350000560283661</v>
      </c>
      <c r="C76">
        <f t="shared" ref="C76:BN76" si="18">AVERAGE(C54:C55)</f>
        <v>0.15365000069141388</v>
      </c>
      <c r="D76">
        <f t="shared" si="18"/>
        <v>0.15425000339746475</v>
      </c>
      <c r="E76">
        <f t="shared" si="18"/>
        <v>0.15559999644756317</v>
      </c>
      <c r="F76">
        <f t="shared" si="18"/>
        <v>0.15675000101327896</v>
      </c>
      <c r="G76">
        <f t="shared" si="18"/>
        <v>0.15895000100135803</v>
      </c>
      <c r="H76">
        <f t="shared" si="18"/>
        <v>0.1627500057220459</v>
      </c>
      <c r="I76">
        <f t="shared" si="18"/>
        <v>0.16620000451803207</v>
      </c>
      <c r="J76">
        <f t="shared" si="18"/>
        <v>0.1716499999165535</v>
      </c>
      <c r="K76">
        <f t="shared" si="18"/>
        <v>0.17774999886751175</v>
      </c>
      <c r="L76">
        <f t="shared" si="18"/>
        <v>0.18394999951124191</v>
      </c>
      <c r="M76">
        <f t="shared" si="18"/>
        <v>0.19000000506639481</v>
      </c>
      <c r="N76">
        <f t="shared" si="18"/>
        <v>0.19595000147819519</v>
      </c>
      <c r="O76">
        <f t="shared" si="18"/>
        <v>0.19955000281333923</v>
      </c>
      <c r="P76">
        <f t="shared" si="18"/>
        <v>0.20215000212192535</v>
      </c>
      <c r="Q76">
        <f t="shared" si="18"/>
        <v>0.20179999619722366</v>
      </c>
      <c r="R76">
        <f t="shared" si="18"/>
        <v>0.20064999908208847</v>
      </c>
      <c r="S76">
        <f t="shared" si="18"/>
        <v>0.19735000282526016</v>
      </c>
      <c r="T76">
        <f t="shared" si="18"/>
        <v>0.19280000030994415</v>
      </c>
      <c r="U76">
        <f t="shared" si="18"/>
        <v>0.18869999796152115</v>
      </c>
      <c r="V76">
        <f t="shared" si="18"/>
        <v>0.18355000019073486</v>
      </c>
      <c r="W76">
        <f t="shared" si="18"/>
        <v>0.17870000004768372</v>
      </c>
      <c r="X76">
        <f t="shared" si="18"/>
        <v>0.17490000277757645</v>
      </c>
      <c r="Y76">
        <f t="shared" si="18"/>
        <v>0.17195000499486923</v>
      </c>
      <c r="Z76">
        <f t="shared" si="18"/>
        <v>0.16884999722242355</v>
      </c>
      <c r="AA76">
        <f t="shared" si="18"/>
        <v>0.16595000028610229</v>
      </c>
      <c r="AB76">
        <f t="shared" si="18"/>
        <v>0.16299999505281448</v>
      </c>
      <c r="AC76">
        <f t="shared" si="18"/>
        <v>0.1611500009894371</v>
      </c>
      <c r="AD76">
        <f t="shared" si="18"/>
        <v>0.15725000202655792</v>
      </c>
      <c r="AE76">
        <f t="shared" si="18"/>
        <v>0.15444999933242798</v>
      </c>
      <c r="AF76">
        <f t="shared" si="18"/>
        <v>0.15145000070333481</v>
      </c>
      <c r="AG76">
        <f t="shared" si="18"/>
        <v>0.14805000275373459</v>
      </c>
      <c r="AH76">
        <f t="shared" si="18"/>
        <v>0.14434999972581863</v>
      </c>
      <c r="AI76">
        <f t="shared" si="18"/>
        <v>0.13944999873638153</v>
      </c>
      <c r="AJ76">
        <f t="shared" si="18"/>
        <v>0.13485000282526016</v>
      </c>
      <c r="AK76">
        <f t="shared" si="18"/>
        <v>0.12925000116229057</v>
      </c>
      <c r="AL76">
        <f t="shared" si="18"/>
        <v>0.1245499961078167</v>
      </c>
      <c r="AM76">
        <f t="shared" si="18"/>
        <v>0.11959999799728394</v>
      </c>
      <c r="AN76">
        <f t="shared" si="18"/>
        <v>0.11414999887347221</v>
      </c>
      <c r="AO76">
        <f t="shared" si="18"/>
        <v>0.10974999889731407</v>
      </c>
      <c r="AP76">
        <f t="shared" si="18"/>
        <v>0.1051499992609024</v>
      </c>
      <c r="AQ76">
        <f t="shared" si="18"/>
        <v>0.10064999759197235</v>
      </c>
      <c r="AR76">
        <f t="shared" si="18"/>
        <v>9.6799999475479126E-2</v>
      </c>
      <c r="AS76">
        <f t="shared" si="18"/>
        <v>9.2999998480081558E-2</v>
      </c>
      <c r="AT76">
        <f t="shared" si="18"/>
        <v>8.9350000023841858E-2</v>
      </c>
      <c r="AU76">
        <f t="shared" si="18"/>
        <v>8.6300000548362732E-2</v>
      </c>
      <c r="AV76">
        <f t="shared" si="18"/>
        <v>8.3900000900030136E-2</v>
      </c>
      <c r="AW76">
        <f t="shared" si="18"/>
        <v>8.1450000405311584E-2</v>
      </c>
      <c r="AX76">
        <f t="shared" si="18"/>
        <v>7.9349998384714127E-2</v>
      </c>
      <c r="AY76">
        <f t="shared" si="18"/>
        <v>7.7350001782178879E-2</v>
      </c>
      <c r="AZ76">
        <f t="shared" si="18"/>
        <v>7.6299998909235001E-2</v>
      </c>
      <c r="BA76">
        <f t="shared" si="18"/>
        <v>7.4699997901916504E-2</v>
      </c>
      <c r="BB76">
        <f t="shared" si="18"/>
        <v>7.3449999094009399E-2</v>
      </c>
      <c r="BC76">
        <f t="shared" si="18"/>
        <v>7.2549998760223389E-2</v>
      </c>
      <c r="BD76">
        <f t="shared" si="18"/>
        <v>7.1649998426437378E-2</v>
      </c>
      <c r="BE76">
        <f t="shared" si="18"/>
        <v>7.0699997246265411E-2</v>
      </c>
      <c r="BF76">
        <f t="shared" si="18"/>
        <v>7.0150002837181091E-2</v>
      </c>
      <c r="BG76">
        <f t="shared" si="18"/>
        <v>6.9749999791383743E-2</v>
      </c>
      <c r="BH76">
        <f t="shared" si="18"/>
        <v>6.9249998778104782E-2</v>
      </c>
      <c r="BI76">
        <f t="shared" si="18"/>
        <v>6.8649999797344208E-2</v>
      </c>
      <c r="BJ76">
        <f t="shared" si="18"/>
        <v>6.8049997091293335E-2</v>
      </c>
      <c r="BK76">
        <f t="shared" si="18"/>
        <v>6.7450001835823059E-2</v>
      </c>
      <c r="BL76">
        <f t="shared" si="18"/>
        <v>6.6750001162290573E-2</v>
      </c>
      <c r="BM76">
        <f t="shared" si="18"/>
        <v>6.6700002178549767E-2</v>
      </c>
      <c r="BN76">
        <f t="shared" si="18"/>
        <v>6.615000031888485E-2</v>
      </c>
      <c r="BO76">
        <f t="shared" ref="BO76:CD76" si="19">AVERAGE(BO54:BO55)</f>
        <v>6.5400000661611557E-2</v>
      </c>
      <c r="BP76">
        <f t="shared" si="19"/>
        <v>6.4799999818205833E-2</v>
      </c>
      <c r="BQ76">
        <f t="shared" si="19"/>
        <v>6.4249999821186066E-2</v>
      </c>
      <c r="BR76">
        <f t="shared" si="19"/>
        <v>6.3899999484419823E-2</v>
      </c>
      <c r="BS76">
        <f t="shared" si="19"/>
        <v>6.3349999487400055E-2</v>
      </c>
      <c r="BT76">
        <f t="shared" si="19"/>
        <v>6.2950000166893005E-2</v>
      </c>
      <c r="BU76">
        <f t="shared" si="19"/>
        <v>6.2549998983740807E-2</v>
      </c>
      <c r="BV76">
        <f t="shared" si="19"/>
        <v>6.2099998816847801E-2</v>
      </c>
      <c r="BW76">
        <f t="shared" si="19"/>
        <v>6.1750000342726707E-2</v>
      </c>
      <c r="BX76">
        <f t="shared" si="19"/>
        <v>6.0850001871585846E-2</v>
      </c>
      <c r="BY76">
        <f t="shared" si="19"/>
        <v>6.1699999496340752E-2</v>
      </c>
      <c r="BZ76">
        <f t="shared" si="19"/>
        <v>6.2350001186132431E-2</v>
      </c>
      <c r="CA76">
        <f t="shared" si="19"/>
        <v>6.2300000339746475E-2</v>
      </c>
      <c r="CB76">
        <f t="shared" si="19"/>
        <v>6.2300000339746475E-2</v>
      </c>
      <c r="CC76">
        <f t="shared" si="19"/>
        <v>6.1999998986721039E-2</v>
      </c>
      <c r="CD76">
        <f t="shared" si="19"/>
        <v>6.1699999496340752E-2</v>
      </c>
    </row>
    <row r="78" spans="1:82" x14ac:dyDescent="0.25">
      <c r="A78" s="4"/>
    </row>
    <row r="79" spans="1:82" x14ac:dyDescent="0.25">
      <c r="A79" s="4"/>
    </row>
    <row r="80" spans="1:82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1"/>
  <sheetViews>
    <sheetView topLeftCell="A52" workbookViewId="0">
      <selection activeCell="C77" sqref="C77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t="s">
        <v>8</v>
      </c>
    </row>
    <row r="6" spans="1:9" x14ac:dyDescent="0.25">
      <c r="A6" t="s">
        <v>9</v>
      </c>
      <c r="B6" s="1" t="s">
        <v>48</v>
      </c>
    </row>
    <row r="9" spans="1:9" x14ac:dyDescent="0.25">
      <c r="A9" t="s">
        <v>11</v>
      </c>
      <c r="E9" t="s">
        <v>12</v>
      </c>
    </row>
    <row r="10" spans="1:9" x14ac:dyDescent="0.25">
      <c r="A10" t="s">
        <v>13</v>
      </c>
      <c r="E10" t="s">
        <v>14</v>
      </c>
    </row>
    <row r="11" spans="1:9" x14ac:dyDescent="0.25">
      <c r="A11" t="s">
        <v>15</v>
      </c>
      <c r="E11" t="s">
        <v>16</v>
      </c>
    </row>
    <row r="12" spans="1:9" x14ac:dyDescent="0.25">
      <c r="A12" t="s">
        <v>17</v>
      </c>
    </row>
    <row r="15" spans="1:9" x14ac:dyDescent="0.25">
      <c r="A15" t="s">
        <v>18</v>
      </c>
    </row>
    <row r="16" spans="1:9" x14ac:dyDescent="0.25">
      <c r="A16" t="s">
        <v>19</v>
      </c>
      <c r="E16" t="s">
        <v>20</v>
      </c>
    </row>
    <row r="17" spans="1:6" x14ac:dyDescent="0.25">
      <c r="A17" t="s">
        <v>21</v>
      </c>
      <c r="E17">
        <v>519</v>
      </c>
      <c r="F17" t="s">
        <v>22</v>
      </c>
    </row>
    <row r="18" spans="1:6" x14ac:dyDescent="0.25">
      <c r="A18" t="s">
        <v>23</v>
      </c>
      <c r="E18">
        <v>9</v>
      </c>
      <c r="F18" t="s">
        <v>22</v>
      </c>
    </row>
    <row r="19" spans="1:6" x14ac:dyDescent="0.25">
      <c r="A19" t="s">
        <v>24</v>
      </c>
      <c r="E19">
        <v>25</v>
      </c>
    </row>
    <row r="20" spans="1:6" x14ac:dyDescent="0.25">
      <c r="A20" t="s">
        <v>25</v>
      </c>
      <c r="E20">
        <v>0</v>
      </c>
      <c r="F20" t="s">
        <v>26</v>
      </c>
    </row>
    <row r="21" spans="1:6" x14ac:dyDescent="0.25">
      <c r="A21" t="s">
        <v>27</v>
      </c>
      <c r="E21" t="s">
        <v>49</v>
      </c>
    </row>
    <row r="22" spans="1:6" x14ac:dyDescent="0.25">
      <c r="A22" t="s">
        <v>29</v>
      </c>
      <c r="B22" s="1" t="s">
        <v>50</v>
      </c>
    </row>
    <row r="24" spans="1:6" x14ac:dyDescent="0.25">
      <c r="B24" t="s">
        <v>47</v>
      </c>
    </row>
    <row r="25" spans="1:6" x14ac:dyDescent="0.25">
      <c r="A25" s="2" t="s">
        <v>32</v>
      </c>
      <c r="B25" s="2">
        <v>9</v>
      </c>
      <c r="C25" s="2">
        <v>10</v>
      </c>
    </row>
    <row r="26" spans="1:6" x14ac:dyDescent="0.25">
      <c r="A26" s="2" t="s">
        <v>33</v>
      </c>
      <c r="B26">
        <v>0.14699999988079071</v>
      </c>
      <c r="C26">
        <v>0.1460999995470047</v>
      </c>
    </row>
    <row r="27" spans="1:6" x14ac:dyDescent="0.25">
      <c r="A27" s="2" t="s">
        <v>34</v>
      </c>
      <c r="B27">
        <v>0.21349999308586121</v>
      </c>
      <c r="C27">
        <v>0.2101999968290329</v>
      </c>
    </row>
    <row r="28" spans="1:6" x14ac:dyDescent="0.25">
      <c r="A28" s="2" t="s">
        <v>35</v>
      </c>
      <c r="B28">
        <v>0.17170000076293945</v>
      </c>
      <c r="C28">
        <v>0.17100000381469727</v>
      </c>
    </row>
    <row r="29" spans="1:6" x14ac:dyDescent="0.25">
      <c r="A29" s="2" t="s">
        <v>36</v>
      </c>
      <c r="B29">
        <v>0.14630000293254852</v>
      </c>
      <c r="C29">
        <v>0.148499995470047</v>
      </c>
    </row>
    <row r="30" spans="1:6" x14ac:dyDescent="0.25">
      <c r="A30" s="2" t="s">
        <v>37</v>
      </c>
      <c r="B30">
        <v>0.17020000517368317</v>
      </c>
      <c r="C30">
        <v>0.17319999635219574</v>
      </c>
    </row>
    <row r="31" spans="1:6" x14ac:dyDescent="0.25">
      <c r="A31" s="2" t="s">
        <v>38</v>
      </c>
      <c r="B31">
        <v>0.1574999988079071</v>
      </c>
      <c r="C31">
        <v>0.15520000457763672</v>
      </c>
    </row>
    <row r="32" spans="1:6" x14ac:dyDescent="0.25">
      <c r="A32" s="2" t="s">
        <v>39</v>
      </c>
      <c r="B32">
        <v>0.21009999513626099</v>
      </c>
      <c r="C32">
        <v>0.21279999613761902</v>
      </c>
    </row>
    <row r="33" spans="1:6" x14ac:dyDescent="0.25">
      <c r="A33" s="2" t="s">
        <v>40</v>
      </c>
      <c r="B33">
        <v>0.1542000025510788</v>
      </c>
      <c r="C33">
        <v>0.15129999816417694</v>
      </c>
    </row>
    <row r="37" spans="1:6" x14ac:dyDescent="0.25">
      <c r="A37" t="s">
        <v>41</v>
      </c>
      <c r="B37" s="1" t="s">
        <v>51</v>
      </c>
    </row>
    <row r="42" spans="1:6" x14ac:dyDescent="0.25">
      <c r="A42" t="s">
        <v>43</v>
      </c>
    </row>
    <row r="43" spans="1:6" x14ac:dyDescent="0.25">
      <c r="A43" t="s">
        <v>19</v>
      </c>
      <c r="E43" t="s">
        <v>20</v>
      </c>
    </row>
    <row r="44" spans="1:6" x14ac:dyDescent="0.25">
      <c r="A44" t="s">
        <v>21</v>
      </c>
      <c r="E44">
        <v>615</v>
      </c>
      <c r="F44" t="s">
        <v>22</v>
      </c>
    </row>
    <row r="45" spans="1:6" x14ac:dyDescent="0.25">
      <c r="A45" t="s">
        <v>23</v>
      </c>
      <c r="E45">
        <v>9</v>
      </c>
      <c r="F45" t="s">
        <v>22</v>
      </c>
    </row>
    <row r="46" spans="1:6" x14ac:dyDescent="0.25">
      <c r="A46" t="s">
        <v>24</v>
      </c>
      <c r="E46">
        <v>25</v>
      </c>
    </row>
    <row r="47" spans="1:6" x14ac:dyDescent="0.25">
      <c r="A47" t="s">
        <v>25</v>
      </c>
      <c r="E47">
        <v>0</v>
      </c>
      <c r="F47" t="s">
        <v>26</v>
      </c>
    </row>
    <row r="48" spans="1:6" x14ac:dyDescent="0.25">
      <c r="A48" t="s">
        <v>27</v>
      </c>
      <c r="E48" t="s">
        <v>49</v>
      </c>
    </row>
    <row r="49" spans="1:3" x14ac:dyDescent="0.25">
      <c r="A49" t="s">
        <v>29</v>
      </c>
      <c r="B49" s="1" t="s">
        <v>52</v>
      </c>
    </row>
    <row r="51" spans="1:3" x14ac:dyDescent="0.25">
      <c r="B51" t="s">
        <v>31</v>
      </c>
    </row>
    <row r="52" spans="1:3" x14ac:dyDescent="0.25">
      <c r="A52" s="2" t="s">
        <v>32</v>
      </c>
      <c r="B52" s="2">
        <v>9</v>
      </c>
      <c r="C52" s="2">
        <v>10</v>
      </c>
    </row>
    <row r="53" spans="1:3" x14ac:dyDescent="0.25">
      <c r="A53" s="2" t="s">
        <v>33</v>
      </c>
      <c r="B53">
        <v>0.13050000369548798</v>
      </c>
      <c r="C53">
        <v>0.12870000302791595</v>
      </c>
    </row>
    <row r="54" spans="1:3" x14ac:dyDescent="0.25">
      <c r="A54" s="2" t="s">
        <v>34</v>
      </c>
      <c r="B54">
        <v>7.5000002980232239E-2</v>
      </c>
      <c r="C54">
        <v>7.5499996542930603E-2</v>
      </c>
    </row>
    <row r="55" spans="1:3" x14ac:dyDescent="0.25">
      <c r="A55" s="2" t="s">
        <v>35</v>
      </c>
      <c r="B55">
        <v>0.13199999928474426</v>
      </c>
      <c r="C55">
        <v>0.13349999487400055</v>
      </c>
    </row>
    <row r="56" spans="1:3" x14ac:dyDescent="0.25">
      <c r="A56" s="2" t="s">
        <v>36</v>
      </c>
      <c r="B56">
        <v>0.12950000166893005</v>
      </c>
      <c r="C56">
        <v>0.13379999995231628</v>
      </c>
    </row>
    <row r="57" spans="1:3" x14ac:dyDescent="0.25">
      <c r="A57" s="2" t="s">
        <v>37</v>
      </c>
      <c r="B57">
        <v>0.13699999451637268</v>
      </c>
      <c r="C57">
        <v>0.14169999957084656</v>
      </c>
    </row>
    <row r="58" spans="1:3" x14ac:dyDescent="0.25">
      <c r="A58" s="2" t="s">
        <v>38</v>
      </c>
      <c r="B58">
        <v>0.1339000016450882</v>
      </c>
      <c r="C58">
        <v>0.13490000367164612</v>
      </c>
    </row>
    <row r="59" spans="1:3" x14ac:dyDescent="0.25">
      <c r="A59" s="2" t="s">
        <v>39</v>
      </c>
      <c r="B59">
        <v>7.5599998235702515E-2</v>
      </c>
      <c r="C59">
        <v>7.5999997556209564E-2</v>
      </c>
    </row>
    <row r="60" spans="1:3" x14ac:dyDescent="0.25">
      <c r="A60" s="2" t="s">
        <v>40</v>
      </c>
      <c r="B60">
        <v>0.12950000166893005</v>
      </c>
      <c r="C60">
        <v>0.1273999959230423</v>
      </c>
    </row>
    <row r="64" spans="1:3" x14ac:dyDescent="0.25">
      <c r="A64" t="s">
        <v>41</v>
      </c>
      <c r="B64" s="1" t="s">
        <v>53</v>
      </c>
    </row>
    <row r="65" spans="1:3" x14ac:dyDescent="0.25">
      <c r="A65" t="s">
        <v>134</v>
      </c>
    </row>
    <row r="66" spans="1:3" x14ac:dyDescent="0.25">
      <c r="A66" s="2" t="s">
        <v>32</v>
      </c>
      <c r="B66" s="2">
        <v>9</v>
      </c>
      <c r="C66" s="2">
        <v>10</v>
      </c>
    </row>
    <row r="67" spans="1:3" x14ac:dyDescent="0.25">
      <c r="A67" s="2" t="s">
        <v>33</v>
      </c>
      <c r="B67" s="3">
        <f>B53/B26</f>
        <v>0.88775512790011313</v>
      </c>
      <c r="C67" s="3">
        <f>C53/C26</f>
        <v>0.88090351421602398</v>
      </c>
    </row>
    <row r="68" spans="1:3" x14ac:dyDescent="0.25">
      <c r="A68" s="2" t="s">
        <v>34</v>
      </c>
      <c r="B68" s="3">
        <f t="shared" ref="B68:C74" si="0">B54/B27</f>
        <v>0.35128808154139013</v>
      </c>
      <c r="C68" s="3">
        <f t="shared" si="0"/>
        <v>0.35918172065596587</v>
      </c>
    </row>
    <row r="69" spans="1:3" x14ac:dyDescent="0.25">
      <c r="A69" s="2" t="s">
        <v>35</v>
      </c>
      <c r="B69" s="3">
        <f t="shared" si="0"/>
        <v>0.76878275304723109</v>
      </c>
      <c r="C69" s="3">
        <f t="shared" si="0"/>
        <v>0.78070170699333263</v>
      </c>
    </row>
    <row r="70" spans="1:3" x14ac:dyDescent="0.25">
      <c r="A70" s="2" t="s">
        <v>36</v>
      </c>
      <c r="B70" s="3">
        <f t="shared" si="0"/>
        <v>0.88516745777944994</v>
      </c>
      <c r="C70" s="3">
        <f t="shared" si="0"/>
        <v>0.90101012817407289</v>
      </c>
    </row>
    <row r="71" spans="1:3" x14ac:dyDescent="0.25">
      <c r="A71" s="2" t="s">
        <v>37</v>
      </c>
      <c r="B71" s="3">
        <f t="shared" si="0"/>
        <v>0.80493531346587777</v>
      </c>
      <c r="C71" s="3">
        <f t="shared" si="0"/>
        <v>0.81812934500705692</v>
      </c>
    </row>
    <row r="72" spans="1:3" x14ac:dyDescent="0.25">
      <c r="A72" s="2" t="s">
        <v>38</v>
      </c>
      <c r="B72" s="3">
        <f t="shared" si="0"/>
        <v>0.85015874703845329</v>
      </c>
      <c r="C72" s="3">
        <f t="shared" si="0"/>
        <v>0.86920102894819307</v>
      </c>
    </row>
    <row r="73" spans="1:3" x14ac:dyDescent="0.25">
      <c r="A73" s="2" t="s">
        <v>39</v>
      </c>
      <c r="B73" s="3">
        <f t="shared" si="0"/>
        <v>0.35982865295485567</v>
      </c>
      <c r="C73" s="3">
        <f t="shared" si="0"/>
        <v>0.35714285214112462</v>
      </c>
    </row>
    <row r="74" spans="1:3" x14ac:dyDescent="0.25">
      <c r="A74" s="2" t="s">
        <v>40</v>
      </c>
      <c r="B74" s="3">
        <f t="shared" si="0"/>
        <v>0.83981841456865824</v>
      </c>
      <c r="C74" s="3">
        <f t="shared" si="0"/>
        <v>0.84203567395155854</v>
      </c>
    </row>
    <row r="76" spans="1:3" x14ac:dyDescent="0.25">
      <c r="A76" s="4" t="s">
        <v>98</v>
      </c>
      <c r="B76" s="3">
        <f>AVERAGE(B67:C67)</f>
        <v>0.8843293210580685</v>
      </c>
      <c r="C76" s="3">
        <f>_xlfn.STDEV.S(B67:C67)</f>
        <v>4.8448224980899837E-3</v>
      </c>
    </row>
    <row r="77" spans="1:3" x14ac:dyDescent="0.25">
      <c r="A77" s="4" t="s">
        <v>99</v>
      </c>
      <c r="B77" s="3">
        <f t="shared" ref="B77:B83" si="1">AVERAGE(B68:C68)</f>
        <v>0.355234901098678</v>
      </c>
      <c r="C77" s="3">
        <f t="shared" ref="C77:C83" si="2">_xlfn.STDEV.S(B68:C68)</f>
        <v>5.5816457461558841E-3</v>
      </c>
    </row>
    <row r="78" spans="1:3" x14ac:dyDescent="0.25">
      <c r="A78" s="4" t="s">
        <v>100</v>
      </c>
      <c r="B78" s="3">
        <f t="shared" si="1"/>
        <v>0.77474223002028186</v>
      </c>
      <c r="C78" s="3">
        <f t="shared" si="2"/>
        <v>8.427973159938559E-3</v>
      </c>
    </row>
    <row r="79" spans="1:3" x14ac:dyDescent="0.25">
      <c r="A79" s="4" t="s">
        <v>101</v>
      </c>
      <c r="B79" s="3">
        <f t="shared" si="1"/>
        <v>0.89308879297676147</v>
      </c>
      <c r="C79" s="3">
        <f t="shared" si="2"/>
        <v>1.1202459668141243E-2</v>
      </c>
    </row>
    <row r="80" spans="1:3" x14ac:dyDescent="0.25">
      <c r="A80" s="4" t="s">
        <v>102</v>
      </c>
      <c r="B80" s="3">
        <f t="shared" si="1"/>
        <v>0.81153232923646734</v>
      </c>
      <c r="C80" s="3">
        <f t="shared" si="2"/>
        <v>9.3295891739569731E-3</v>
      </c>
    </row>
    <row r="81" spans="1:3" x14ac:dyDescent="0.25">
      <c r="A81" s="4" t="s">
        <v>103</v>
      </c>
      <c r="B81" s="3">
        <f t="shared" si="1"/>
        <v>0.85967988799332318</v>
      </c>
      <c r="C81" s="3">
        <f t="shared" si="2"/>
        <v>1.3464926667642917E-2</v>
      </c>
    </row>
    <row r="82" spans="1:3" x14ac:dyDescent="0.25">
      <c r="A82" s="4" t="s">
        <v>104</v>
      </c>
      <c r="B82" s="3">
        <f t="shared" si="1"/>
        <v>0.35848575254799014</v>
      </c>
      <c r="C82" s="3">
        <f t="shared" si="2"/>
        <v>1.8991479683055678E-3</v>
      </c>
    </row>
    <row r="83" spans="1:3" x14ac:dyDescent="0.25">
      <c r="A83" s="4" t="s">
        <v>105</v>
      </c>
      <c r="B83" s="3">
        <f t="shared" si="1"/>
        <v>0.84092704426010845</v>
      </c>
      <c r="C83" s="3">
        <f t="shared" si="2"/>
        <v>1.5678391452982976E-3</v>
      </c>
    </row>
    <row r="85" spans="1:3" x14ac:dyDescent="0.25">
      <c r="A85" s="4"/>
    </row>
    <row r="86" spans="1:3" x14ac:dyDescent="0.25">
      <c r="A86" s="4"/>
    </row>
    <row r="87" spans="1:3" x14ac:dyDescent="0.25">
      <c r="A87" s="4"/>
    </row>
    <row r="88" spans="1:3" x14ac:dyDescent="0.25">
      <c r="A88" s="4"/>
    </row>
    <row r="89" spans="1:3" x14ac:dyDescent="0.25">
      <c r="A89" s="4"/>
    </row>
    <row r="90" spans="1:3" x14ac:dyDescent="0.25">
      <c r="A90" s="4"/>
    </row>
    <row r="91" spans="1:3" x14ac:dyDescent="0.25">
      <c r="A91" s="4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9"/>
  <sheetViews>
    <sheetView topLeftCell="A61" workbookViewId="0">
      <selection activeCell="B91" sqref="B91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t="s">
        <v>8</v>
      </c>
    </row>
    <row r="6" spans="1:9" x14ac:dyDescent="0.25">
      <c r="A6" t="s">
        <v>9</v>
      </c>
      <c r="B6" s="1" t="s">
        <v>10</v>
      </c>
    </row>
    <row r="9" spans="1:9" x14ac:dyDescent="0.25">
      <c r="A9" t="s">
        <v>11</v>
      </c>
      <c r="E9" t="s">
        <v>12</v>
      </c>
    </row>
    <row r="10" spans="1:9" x14ac:dyDescent="0.25">
      <c r="A10" t="s">
        <v>13</v>
      </c>
      <c r="E10" t="s">
        <v>14</v>
      </c>
    </row>
    <row r="11" spans="1:9" x14ac:dyDescent="0.25">
      <c r="A11" t="s">
        <v>15</v>
      </c>
      <c r="E11" t="s">
        <v>16</v>
      </c>
    </row>
    <row r="12" spans="1:9" x14ac:dyDescent="0.25">
      <c r="A12" t="s">
        <v>17</v>
      </c>
    </row>
    <row r="15" spans="1:9" x14ac:dyDescent="0.25">
      <c r="A15" t="s">
        <v>18</v>
      </c>
    </row>
    <row r="16" spans="1:9" x14ac:dyDescent="0.25">
      <c r="A16" t="s">
        <v>19</v>
      </c>
      <c r="E16" t="s">
        <v>20</v>
      </c>
    </row>
    <row r="17" spans="1:6" x14ac:dyDescent="0.25">
      <c r="A17" t="s">
        <v>21</v>
      </c>
      <c r="E17">
        <v>519</v>
      </c>
      <c r="F17" t="s">
        <v>22</v>
      </c>
    </row>
    <row r="18" spans="1:6" x14ac:dyDescent="0.25">
      <c r="A18" t="s">
        <v>23</v>
      </c>
      <c r="E18">
        <v>9</v>
      </c>
      <c r="F18" t="s">
        <v>22</v>
      </c>
    </row>
    <row r="19" spans="1:6" x14ac:dyDescent="0.25">
      <c r="A19" t="s">
        <v>24</v>
      </c>
      <c r="E19">
        <v>25</v>
      </c>
    </row>
    <row r="20" spans="1:6" x14ac:dyDescent="0.25">
      <c r="A20" t="s">
        <v>25</v>
      </c>
      <c r="E20">
        <v>0</v>
      </c>
      <c r="F20" t="s">
        <v>26</v>
      </c>
    </row>
    <row r="21" spans="1:6" x14ac:dyDescent="0.25">
      <c r="A21" t="s">
        <v>27</v>
      </c>
      <c r="E21" t="s">
        <v>28</v>
      </c>
    </row>
    <row r="22" spans="1:6" x14ac:dyDescent="0.25">
      <c r="A22" t="s">
        <v>29</v>
      </c>
      <c r="B22" s="1" t="s">
        <v>30</v>
      </c>
    </row>
    <row r="24" spans="1:6" x14ac:dyDescent="0.25">
      <c r="B24" t="s">
        <v>31</v>
      </c>
    </row>
    <row r="25" spans="1:6" x14ac:dyDescent="0.25">
      <c r="A25" s="2" t="s">
        <v>32</v>
      </c>
      <c r="B25" s="2">
        <v>1</v>
      </c>
      <c r="C25" s="2">
        <v>2</v>
      </c>
      <c r="D25" s="2">
        <v>3</v>
      </c>
      <c r="E25" s="2">
        <v>4</v>
      </c>
    </row>
    <row r="26" spans="1:6" x14ac:dyDescent="0.25">
      <c r="A26" s="2" t="s">
        <v>33</v>
      </c>
      <c r="B26">
        <v>0.17569999396800995</v>
      </c>
      <c r="C26">
        <v>0.16419999301433563</v>
      </c>
      <c r="D26">
        <v>0.16789999604225159</v>
      </c>
      <c r="E26">
        <v>0.16599999368190765</v>
      </c>
    </row>
    <row r="27" spans="1:6" x14ac:dyDescent="0.25">
      <c r="A27" s="2" t="s">
        <v>34</v>
      </c>
      <c r="B27">
        <v>0.17149999737739563</v>
      </c>
      <c r="C27">
        <v>0.16990000009536743</v>
      </c>
      <c r="D27">
        <v>0.20139999687671661</v>
      </c>
      <c r="E27">
        <v>0.19959999620914459</v>
      </c>
    </row>
    <row r="28" spans="1:6" x14ac:dyDescent="0.25">
      <c r="A28" s="2" t="s">
        <v>35</v>
      </c>
      <c r="B28">
        <v>0.19769999384880066</v>
      </c>
      <c r="C28">
        <v>0.19789999723434448</v>
      </c>
      <c r="D28">
        <v>0.18250000476837158</v>
      </c>
      <c r="E28">
        <v>0.17569999396800995</v>
      </c>
    </row>
    <row r="29" spans="1:6" x14ac:dyDescent="0.25">
      <c r="A29" s="2" t="s">
        <v>36</v>
      </c>
      <c r="B29">
        <v>0.17649999260902405</v>
      </c>
      <c r="C29">
        <v>0.18199999630451202</v>
      </c>
      <c r="D29">
        <v>0.18109999597072601</v>
      </c>
      <c r="E29">
        <v>0.18009999394416809</v>
      </c>
    </row>
    <row r="30" spans="1:6" x14ac:dyDescent="0.25">
      <c r="A30" s="2" t="s">
        <v>37</v>
      </c>
      <c r="B30">
        <v>0.18500000238418579</v>
      </c>
      <c r="C30">
        <v>0.17949999868869781</v>
      </c>
      <c r="D30">
        <v>0.18330000340938568</v>
      </c>
      <c r="E30">
        <v>0.18310000002384186</v>
      </c>
    </row>
    <row r="31" spans="1:6" x14ac:dyDescent="0.25">
      <c r="A31" s="2" t="s">
        <v>38</v>
      </c>
      <c r="B31">
        <v>0.18739999830722809</v>
      </c>
      <c r="C31">
        <v>0.18639999628067017</v>
      </c>
      <c r="D31">
        <v>0.17739999294281006</v>
      </c>
      <c r="E31">
        <v>0.18199999630451202</v>
      </c>
    </row>
    <row r="32" spans="1:6" x14ac:dyDescent="0.25">
      <c r="A32" s="2" t="s">
        <v>39</v>
      </c>
      <c r="B32">
        <v>0.18080000579357147</v>
      </c>
      <c r="C32">
        <v>0.1835000067949295</v>
      </c>
      <c r="D32">
        <v>0.20589999854564667</v>
      </c>
      <c r="E32">
        <v>0.23260000348091125</v>
      </c>
    </row>
    <row r="33" spans="1:6" x14ac:dyDescent="0.25">
      <c r="A33" s="2" t="s">
        <v>40</v>
      </c>
      <c r="B33">
        <v>0.20430000126361847</v>
      </c>
      <c r="C33">
        <v>0.20790000259876251</v>
      </c>
      <c r="D33">
        <v>0.21840000152587891</v>
      </c>
    </row>
    <row r="37" spans="1:6" x14ac:dyDescent="0.25">
      <c r="A37" t="s">
        <v>41</v>
      </c>
      <c r="B37" s="1" t="s">
        <v>42</v>
      </c>
    </row>
    <row r="42" spans="1:6" x14ac:dyDescent="0.25">
      <c r="A42" t="s">
        <v>43</v>
      </c>
    </row>
    <row r="43" spans="1:6" x14ac:dyDescent="0.25">
      <c r="A43" t="s">
        <v>19</v>
      </c>
      <c r="E43" t="s">
        <v>20</v>
      </c>
    </row>
    <row r="44" spans="1:6" x14ac:dyDescent="0.25">
      <c r="A44" t="s">
        <v>21</v>
      </c>
      <c r="E44">
        <v>615</v>
      </c>
      <c r="F44" t="s">
        <v>22</v>
      </c>
    </row>
    <row r="45" spans="1:6" x14ac:dyDescent="0.25">
      <c r="A45" t="s">
        <v>23</v>
      </c>
      <c r="E45">
        <v>9</v>
      </c>
      <c r="F45" t="s">
        <v>22</v>
      </c>
    </row>
    <row r="46" spans="1:6" x14ac:dyDescent="0.25">
      <c r="A46" t="s">
        <v>24</v>
      </c>
      <c r="E46">
        <v>25</v>
      </c>
    </row>
    <row r="47" spans="1:6" x14ac:dyDescent="0.25">
      <c r="A47" t="s">
        <v>25</v>
      </c>
      <c r="E47">
        <v>0</v>
      </c>
      <c r="F47" t="s">
        <v>26</v>
      </c>
    </row>
    <row r="48" spans="1:6" x14ac:dyDescent="0.25">
      <c r="A48" t="s">
        <v>27</v>
      </c>
      <c r="E48" t="s">
        <v>28</v>
      </c>
    </row>
    <row r="49" spans="1:5" x14ac:dyDescent="0.25">
      <c r="A49" t="s">
        <v>29</v>
      </c>
      <c r="B49" s="1" t="s">
        <v>44</v>
      </c>
    </row>
    <row r="51" spans="1:5" x14ac:dyDescent="0.25">
      <c r="B51" t="s">
        <v>45</v>
      </c>
    </row>
    <row r="52" spans="1:5" x14ac:dyDescent="0.25">
      <c r="A52" s="2" t="s">
        <v>32</v>
      </c>
      <c r="B52" s="2">
        <v>1</v>
      </c>
      <c r="C52" s="2">
        <v>2</v>
      </c>
      <c r="D52" s="2">
        <v>3</v>
      </c>
      <c r="E52" s="2">
        <v>4</v>
      </c>
    </row>
    <row r="53" spans="1:5" x14ac:dyDescent="0.25">
      <c r="A53" s="2" t="s">
        <v>33</v>
      </c>
      <c r="B53">
        <v>0.11249999701976776</v>
      </c>
      <c r="C53">
        <v>0.10599999874830246</v>
      </c>
      <c r="D53">
        <v>0.10930000245571136</v>
      </c>
      <c r="E53">
        <v>0.11010000109672546</v>
      </c>
    </row>
    <row r="54" spans="1:5" x14ac:dyDescent="0.25">
      <c r="A54" s="2" t="s">
        <v>34</v>
      </c>
      <c r="B54">
        <v>0.16570000350475311</v>
      </c>
      <c r="C54">
        <v>0.16660000383853912</v>
      </c>
      <c r="D54">
        <v>0.12039999663829803</v>
      </c>
      <c r="E54">
        <v>0.12039999663829803</v>
      </c>
    </row>
    <row r="55" spans="1:5" x14ac:dyDescent="0.25">
      <c r="A55" s="2" t="s">
        <v>35</v>
      </c>
      <c r="B55">
        <v>7.8199997544288635E-2</v>
      </c>
      <c r="C55">
        <v>7.4500001966953278E-2</v>
      </c>
      <c r="D55">
        <v>0.17069999873638153</v>
      </c>
      <c r="E55">
        <v>0.1753000020980835</v>
      </c>
    </row>
    <row r="56" spans="1:5" x14ac:dyDescent="0.25">
      <c r="A56" s="2" t="s">
        <v>36</v>
      </c>
      <c r="B56">
        <v>0.11140000075101852</v>
      </c>
      <c r="C56">
        <v>0.1128000020980835</v>
      </c>
      <c r="D56">
        <v>0.17710000276565552</v>
      </c>
      <c r="E56">
        <v>0.17640000581741333</v>
      </c>
    </row>
    <row r="57" spans="1:5" x14ac:dyDescent="0.25">
      <c r="A57" s="2" t="s">
        <v>37</v>
      </c>
      <c r="B57">
        <v>0.13050000369548798</v>
      </c>
      <c r="C57">
        <v>0.12290000170469284</v>
      </c>
      <c r="D57">
        <v>0.1785999983549118</v>
      </c>
      <c r="E57">
        <v>0.18160000443458557</v>
      </c>
    </row>
    <row r="58" spans="1:5" x14ac:dyDescent="0.25">
      <c r="A58" s="2" t="s">
        <v>38</v>
      </c>
      <c r="B58">
        <v>0.12219999730587006</v>
      </c>
      <c r="C58">
        <v>0.12559999525547028</v>
      </c>
      <c r="D58">
        <v>0.17919999361038208</v>
      </c>
      <c r="E58">
        <v>0.18039999902248383</v>
      </c>
    </row>
    <row r="59" spans="1:5" x14ac:dyDescent="0.25">
      <c r="A59" s="2" t="s">
        <v>39</v>
      </c>
      <c r="B59">
        <v>0.1257999986410141</v>
      </c>
      <c r="C59">
        <v>0.12549999356269836</v>
      </c>
      <c r="D59">
        <v>0.12359999865293503</v>
      </c>
      <c r="E59">
        <v>0.15539999306201935</v>
      </c>
    </row>
    <row r="60" spans="1:5" x14ac:dyDescent="0.25">
      <c r="A60" s="2" t="s">
        <v>40</v>
      </c>
      <c r="B60">
        <v>7.7899999916553497E-2</v>
      </c>
      <c r="C60">
        <v>7.6200000941753387E-2</v>
      </c>
      <c r="D60">
        <v>0.20759999752044678</v>
      </c>
    </row>
    <row r="64" spans="1:5" x14ac:dyDescent="0.25">
      <c r="A64" t="s">
        <v>41</v>
      </c>
      <c r="B64" s="1" t="s">
        <v>46</v>
      </c>
    </row>
    <row r="65" spans="1:5" x14ac:dyDescent="0.25">
      <c r="A65" t="s">
        <v>135</v>
      </c>
    </row>
    <row r="66" spans="1:5" x14ac:dyDescent="0.25">
      <c r="A66" s="2" t="s">
        <v>32</v>
      </c>
      <c r="B66" s="2">
        <v>1</v>
      </c>
      <c r="C66" s="2">
        <v>2</v>
      </c>
      <c r="D66" s="2">
        <v>3</v>
      </c>
      <c r="E66" s="2">
        <v>4</v>
      </c>
    </row>
    <row r="67" spans="1:5" x14ac:dyDescent="0.25">
      <c r="A67" s="2" t="s">
        <v>33</v>
      </c>
      <c r="B67" s="3">
        <f>B53/B26</f>
        <v>0.64029596404113065</v>
      </c>
      <c r="C67" s="3">
        <f t="shared" ref="C67:E67" si="0">C53/C26</f>
        <v>0.64555422203366375</v>
      </c>
      <c r="D67" s="3">
        <f t="shared" si="0"/>
        <v>0.65098275778521342</v>
      </c>
      <c r="E67" s="3">
        <f t="shared" si="0"/>
        <v>0.66325304389891226</v>
      </c>
    </row>
    <row r="68" spans="1:5" x14ac:dyDescent="0.25">
      <c r="A68" s="2" t="s">
        <v>34</v>
      </c>
      <c r="B68" s="3">
        <f t="shared" ref="B68:E74" si="1">B54/B27</f>
        <v>0.96618079322835615</v>
      </c>
      <c r="C68" s="3">
        <f t="shared" si="1"/>
        <v>0.98057683193068879</v>
      </c>
      <c r="D68" s="3">
        <f t="shared" si="1"/>
        <v>0.59781528552852325</v>
      </c>
      <c r="E68" s="3">
        <f t="shared" si="1"/>
        <v>0.60320640743971099</v>
      </c>
    </row>
    <row r="69" spans="1:5" x14ac:dyDescent="0.25">
      <c r="A69" s="2" t="s">
        <v>35</v>
      </c>
      <c r="B69" s="3">
        <f t="shared" si="1"/>
        <v>0.39554881121592422</v>
      </c>
      <c r="C69" s="3">
        <f t="shared" si="1"/>
        <v>0.37645276911617964</v>
      </c>
      <c r="D69" s="3">
        <f t="shared" si="1"/>
        <v>0.93534243439080134</v>
      </c>
      <c r="E69" s="3">
        <f t="shared" si="1"/>
        <v>0.99772343834001909</v>
      </c>
    </row>
    <row r="70" spans="1:5" x14ac:dyDescent="0.25">
      <c r="A70" s="2" t="s">
        <v>36</v>
      </c>
      <c r="B70" s="3">
        <f t="shared" si="1"/>
        <v>0.63116150377290658</v>
      </c>
      <c r="C70" s="3">
        <f t="shared" si="1"/>
        <v>0.61978024389271391</v>
      </c>
      <c r="D70" s="3">
        <f t="shared" si="1"/>
        <v>0.9779127924126676</v>
      </c>
      <c r="E70" s="3">
        <f t="shared" si="1"/>
        <v>0.97945592309180318</v>
      </c>
    </row>
    <row r="71" spans="1:5" x14ac:dyDescent="0.25">
      <c r="A71" s="2" t="s">
        <v>37</v>
      </c>
      <c r="B71" s="3">
        <f t="shared" si="1"/>
        <v>0.70540541629011033</v>
      </c>
      <c r="C71" s="3">
        <f t="shared" si="1"/>
        <v>0.68467968023685122</v>
      </c>
      <c r="D71" s="3">
        <f t="shared" si="1"/>
        <v>0.97435894726102756</v>
      </c>
      <c r="E71" s="3">
        <f t="shared" si="1"/>
        <v>0.99180777941528686</v>
      </c>
    </row>
    <row r="72" spans="1:5" x14ac:dyDescent="0.25">
      <c r="A72" s="2" t="s">
        <v>38</v>
      </c>
      <c r="B72" s="3">
        <f t="shared" si="1"/>
        <v>0.65208110143913889</v>
      </c>
      <c r="C72" s="3">
        <f t="shared" si="1"/>
        <v>0.67381973048083743</v>
      </c>
      <c r="D72" s="3">
        <f t="shared" si="1"/>
        <v>1.0101465656097985</v>
      </c>
      <c r="E72" s="3">
        <f t="shared" si="1"/>
        <v>0.99120880596419803</v>
      </c>
    </row>
    <row r="73" spans="1:5" x14ac:dyDescent="0.25">
      <c r="A73" s="2" t="s">
        <v>39</v>
      </c>
      <c r="B73" s="3">
        <f t="shared" si="1"/>
        <v>0.69579643036431282</v>
      </c>
      <c r="C73" s="3">
        <f t="shared" si="1"/>
        <v>0.68392364531599681</v>
      </c>
      <c r="D73" s="3">
        <f t="shared" si="1"/>
        <v>0.60029140129174763</v>
      </c>
      <c r="E73" s="3">
        <f t="shared" si="1"/>
        <v>0.66809970222022175</v>
      </c>
    </row>
    <row r="74" spans="1:5" x14ac:dyDescent="0.25">
      <c r="A74" s="2" t="s">
        <v>40</v>
      </c>
      <c r="B74" s="3">
        <f t="shared" si="1"/>
        <v>0.38130200408582104</v>
      </c>
      <c r="C74" s="3">
        <f t="shared" si="1"/>
        <v>0.36652236647065323</v>
      </c>
      <c r="D74" s="3">
        <f t="shared" si="1"/>
        <v>0.95054943255505242</v>
      </c>
      <c r="E74" s="3"/>
    </row>
    <row r="75" spans="1:5" x14ac:dyDescent="0.25">
      <c r="A75" s="4"/>
    </row>
    <row r="76" spans="1:5" x14ac:dyDescent="0.25">
      <c r="A76" s="4" t="s">
        <v>98</v>
      </c>
      <c r="B76" s="3">
        <f>AVERAGE(B67:C67)</f>
        <v>0.6429250930373972</v>
      </c>
      <c r="C76" s="3">
        <f>_xlfn.STDEV.S(B67:C67)</f>
        <v>3.7181498837485171E-3</v>
      </c>
    </row>
    <row r="77" spans="1:5" x14ac:dyDescent="0.25">
      <c r="A77" s="4" t="s">
        <v>84</v>
      </c>
      <c r="B77" s="3">
        <f t="shared" ref="B77" si="2">AVERAGE(B68:C68)</f>
        <v>0.97337881257952241</v>
      </c>
      <c r="C77" s="3">
        <f t="shared" ref="C77:C83" si="3">_xlfn.STDEV.S(B68:C68)</f>
        <v>1.0179536588643394E-2</v>
      </c>
    </row>
    <row r="78" spans="1:5" x14ac:dyDescent="0.25">
      <c r="A78" s="4" t="s">
        <v>99</v>
      </c>
      <c r="B78" s="3">
        <f t="shared" ref="B78:B83" si="4">AVERAGE(B69:C69)</f>
        <v>0.38600079016605193</v>
      </c>
      <c r="C78" s="3">
        <f t="shared" si="3"/>
        <v>1.350294086255319E-2</v>
      </c>
    </row>
    <row r="79" spans="1:5" x14ac:dyDescent="0.25">
      <c r="A79" s="4" t="s">
        <v>100</v>
      </c>
      <c r="B79" s="3">
        <f t="shared" si="4"/>
        <v>0.6254708738328103</v>
      </c>
      <c r="C79" s="3">
        <f t="shared" si="3"/>
        <v>8.0477660397306333E-3</v>
      </c>
    </row>
    <row r="80" spans="1:5" x14ac:dyDescent="0.25">
      <c r="A80" s="4" t="s">
        <v>101</v>
      </c>
      <c r="B80" s="3">
        <f t="shared" si="4"/>
        <v>0.69504254826348078</v>
      </c>
      <c r="C80" s="3">
        <f t="shared" si="3"/>
        <v>1.465530850834203E-2</v>
      </c>
    </row>
    <row r="81" spans="1:3" x14ac:dyDescent="0.25">
      <c r="A81" s="4" t="s">
        <v>102</v>
      </c>
      <c r="B81" s="3">
        <f t="shared" si="4"/>
        <v>0.66295041595998816</v>
      </c>
      <c r="C81" s="3">
        <f t="shared" si="3"/>
        <v>1.5371532009083859E-2</v>
      </c>
    </row>
    <row r="82" spans="1:3" x14ac:dyDescent="0.25">
      <c r="A82" s="4" t="s">
        <v>103</v>
      </c>
      <c r="B82" s="3">
        <f t="shared" si="4"/>
        <v>0.68986003784015482</v>
      </c>
      <c r="C82" s="3">
        <f t="shared" si="3"/>
        <v>8.3953268192345047E-3</v>
      </c>
    </row>
    <row r="83" spans="1:3" x14ac:dyDescent="0.25">
      <c r="A83" s="4" t="s">
        <v>104</v>
      </c>
      <c r="B83" s="3">
        <f t="shared" si="4"/>
        <v>0.37391218527823711</v>
      </c>
      <c r="C83" s="3">
        <f t="shared" si="3"/>
        <v>1.0450781981164937E-2</v>
      </c>
    </row>
    <row r="84" spans="1:3" x14ac:dyDescent="0.25">
      <c r="A84" s="4" t="s">
        <v>105</v>
      </c>
      <c r="B84" s="3">
        <f>AVERAGE(D67:E67)</f>
        <v>0.6571179008420629</v>
      </c>
      <c r="C84" s="3">
        <f>_xlfn.STDEV.S(D67:E67)</f>
        <v>8.6764025180955835E-3</v>
      </c>
    </row>
    <row r="85" spans="1:3" x14ac:dyDescent="0.25">
      <c r="A85" s="4" t="s">
        <v>106</v>
      </c>
      <c r="B85" s="3">
        <f>AVERAGE(D68:E68)</f>
        <v>0.60051084648411712</v>
      </c>
      <c r="C85" s="3">
        <f t="shared" ref="C85:C90" si="5">_xlfn.STDEV.S(D68:E68)</f>
        <v>3.8120988616042275E-3</v>
      </c>
    </row>
    <row r="86" spans="1:3" x14ac:dyDescent="0.25">
      <c r="A86" s="4" t="s">
        <v>107</v>
      </c>
      <c r="B86" s="3">
        <f t="shared" ref="B86:B89" si="6">AVERAGE(D69:E69)</f>
        <v>0.96653293636541027</v>
      </c>
      <c r="C86" s="3">
        <f t="shared" si="5"/>
        <v>4.4110030909716672E-2</v>
      </c>
    </row>
    <row r="87" spans="1:3" x14ac:dyDescent="0.25">
      <c r="A87" s="4" t="s">
        <v>108</v>
      </c>
      <c r="B87" s="3">
        <f>AVERAGE(D70:E70)</f>
        <v>0.97868435775223539</v>
      </c>
      <c r="C87" s="3">
        <f t="shared" si="5"/>
        <v>1.0911581674737745E-3</v>
      </c>
    </row>
    <row r="88" spans="1:3" x14ac:dyDescent="0.25">
      <c r="A88" s="4" t="s">
        <v>109</v>
      </c>
      <c r="B88" s="3">
        <f>AVERAGE(D71:E71)</f>
        <v>0.98308336333815727</v>
      </c>
      <c r="C88" s="3">
        <f t="shared" si="5"/>
        <v>1.2338187540062624E-2</v>
      </c>
    </row>
    <row r="89" spans="1:3" x14ac:dyDescent="0.25">
      <c r="A89" s="4" t="s">
        <v>110</v>
      </c>
      <c r="B89" s="3">
        <f t="shared" si="6"/>
        <v>1.0006776857869983</v>
      </c>
      <c r="C89" s="3">
        <f t="shared" si="5"/>
        <v>1.3391018265885074E-2</v>
      </c>
    </row>
    <row r="90" spans="1:3" x14ac:dyDescent="0.25">
      <c r="A90" s="4" t="s">
        <v>111</v>
      </c>
      <c r="B90" s="3">
        <f>AVERAGE(D73:E73)</f>
        <v>0.63419555175598474</v>
      </c>
      <c r="C90" s="3">
        <f t="shared" si="5"/>
        <v>4.7947709407262118E-2</v>
      </c>
    </row>
    <row r="91" spans="1:3" x14ac:dyDescent="0.25">
      <c r="A91" s="4" t="s">
        <v>112</v>
      </c>
      <c r="B91" s="3">
        <f>AVERAGE(D74:E74)</f>
        <v>0.95054943255505242</v>
      </c>
      <c r="C91" s="3"/>
    </row>
    <row r="92" spans="1:3" x14ac:dyDescent="0.25">
      <c r="A92" s="4"/>
    </row>
    <row r="93" spans="1:3" x14ac:dyDescent="0.25">
      <c r="A93" s="4"/>
    </row>
    <row r="94" spans="1:3" x14ac:dyDescent="0.25">
      <c r="A94" s="4"/>
    </row>
    <row r="95" spans="1:3" x14ac:dyDescent="0.25">
      <c r="A95" s="4"/>
    </row>
    <row r="96" spans="1:3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tabSelected="1" workbookViewId="0">
      <selection activeCell="H34" sqref="H34"/>
    </sheetView>
  </sheetViews>
  <sheetFormatPr defaultRowHeight="15" x14ac:dyDescent="0.25"/>
  <sheetData>
    <row r="1" spans="1:13" x14ac:dyDescent="0.25">
      <c r="A1" s="5"/>
    </row>
    <row r="2" spans="1:13" x14ac:dyDescent="0.25">
      <c r="A2" s="6" t="s">
        <v>32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6">
        <v>10</v>
      </c>
      <c r="L2" s="12">
        <v>11</v>
      </c>
      <c r="M2" s="12">
        <v>12</v>
      </c>
    </row>
    <row r="3" spans="1:13" x14ac:dyDescent="0.25">
      <c r="A3" s="6" t="s">
        <v>33</v>
      </c>
      <c r="B3" s="17" t="s">
        <v>98</v>
      </c>
      <c r="C3" s="17"/>
      <c r="D3" s="14" t="s">
        <v>127</v>
      </c>
      <c r="E3" s="14"/>
      <c r="F3" s="11"/>
      <c r="G3" s="11"/>
      <c r="H3" s="11"/>
      <c r="I3" s="11"/>
      <c r="J3" s="17" t="s">
        <v>98</v>
      </c>
      <c r="K3" s="18"/>
      <c r="L3" s="13"/>
      <c r="M3" s="13"/>
    </row>
    <row r="4" spans="1:13" x14ac:dyDescent="0.25">
      <c r="A4" s="6" t="s">
        <v>34</v>
      </c>
      <c r="B4" s="14" t="s">
        <v>121</v>
      </c>
      <c r="C4" s="14"/>
      <c r="D4" s="14" t="s">
        <v>132</v>
      </c>
      <c r="E4" s="14"/>
      <c r="F4" s="11"/>
      <c r="G4" s="11"/>
      <c r="H4" s="11"/>
      <c r="I4" s="11"/>
      <c r="J4" s="15" t="s">
        <v>123</v>
      </c>
      <c r="K4" s="16"/>
      <c r="L4" s="13"/>
      <c r="M4" s="13"/>
    </row>
    <row r="5" spans="1:13" x14ac:dyDescent="0.25">
      <c r="A5" s="6" t="s">
        <v>35</v>
      </c>
      <c r="B5" s="14" t="s">
        <v>123</v>
      </c>
      <c r="C5" s="14"/>
      <c r="D5" s="14" t="s">
        <v>119</v>
      </c>
      <c r="E5" s="14"/>
      <c r="F5" s="11"/>
      <c r="G5" s="11"/>
      <c r="H5" s="11"/>
      <c r="I5" s="11"/>
      <c r="J5" s="15" t="s">
        <v>124</v>
      </c>
      <c r="K5" s="16"/>
      <c r="L5" s="13"/>
      <c r="M5" s="13"/>
    </row>
    <row r="6" spans="1:13" x14ac:dyDescent="0.25">
      <c r="A6" s="6" t="s">
        <v>36</v>
      </c>
      <c r="B6" s="14" t="s">
        <v>124</v>
      </c>
      <c r="C6" s="14"/>
      <c r="D6" s="14" t="s">
        <v>126</v>
      </c>
      <c r="E6" s="14"/>
      <c r="F6" s="11"/>
      <c r="G6" s="11"/>
      <c r="H6" s="11"/>
      <c r="I6" s="11"/>
      <c r="J6" s="15" t="s">
        <v>130</v>
      </c>
      <c r="K6" s="16"/>
      <c r="L6" s="13"/>
      <c r="M6" s="13"/>
    </row>
    <row r="7" spans="1:13" x14ac:dyDescent="0.25">
      <c r="A7" s="6" t="s">
        <v>37</v>
      </c>
      <c r="B7" s="14" t="s">
        <v>130</v>
      </c>
      <c r="C7" s="14"/>
      <c r="D7" s="14" t="s">
        <v>128</v>
      </c>
      <c r="E7" s="14"/>
      <c r="F7" s="11"/>
      <c r="G7" s="11"/>
      <c r="H7" s="11"/>
      <c r="I7" s="11"/>
      <c r="J7" s="15" t="s">
        <v>131</v>
      </c>
      <c r="K7" s="16"/>
      <c r="L7" s="13"/>
      <c r="M7" s="13"/>
    </row>
    <row r="8" spans="1:13" x14ac:dyDescent="0.25">
      <c r="A8" s="6" t="s">
        <v>38</v>
      </c>
      <c r="B8" s="14" t="s">
        <v>131</v>
      </c>
      <c r="C8" s="14"/>
      <c r="D8" s="14" t="s">
        <v>129</v>
      </c>
      <c r="E8" s="14"/>
      <c r="F8" s="11"/>
      <c r="G8" s="11"/>
      <c r="H8" s="11"/>
      <c r="I8" s="11"/>
      <c r="J8" s="15" t="s">
        <v>118</v>
      </c>
      <c r="K8" s="16"/>
      <c r="L8" s="13"/>
      <c r="M8" s="13"/>
    </row>
    <row r="9" spans="1:13" x14ac:dyDescent="0.25">
      <c r="A9" s="6" t="s">
        <v>39</v>
      </c>
      <c r="B9" s="14" t="s">
        <v>118</v>
      </c>
      <c r="C9" s="14"/>
      <c r="D9" s="14" t="s">
        <v>120</v>
      </c>
      <c r="E9" s="14"/>
      <c r="F9" s="11"/>
      <c r="G9" s="11"/>
      <c r="H9" s="11"/>
      <c r="I9" s="11"/>
      <c r="J9" s="15" t="s">
        <v>125</v>
      </c>
      <c r="K9" s="16"/>
      <c r="L9" s="13"/>
      <c r="M9" s="13"/>
    </row>
    <row r="10" spans="1:13" x14ac:dyDescent="0.25">
      <c r="A10" s="6" t="s">
        <v>40</v>
      </c>
      <c r="B10" s="14" t="s">
        <v>125</v>
      </c>
      <c r="C10" s="14"/>
      <c r="D10" s="19" t="s">
        <v>122</v>
      </c>
      <c r="E10" s="20"/>
      <c r="F10" s="11"/>
      <c r="G10" s="11"/>
      <c r="H10" s="11"/>
      <c r="I10" s="11"/>
      <c r="J10" s="15" t="s">
        <v>127</v>
      </c>
      <c r="K10" s="16"/>
      <c r="L10" s="13"/>
      <c r="M10" s="13"/>
    </row>
    <row r="12" spans="1:13" x14ac:dyDescent="0.25">
      <c r="A12" s="7" t="s">
        <v>133</v>
      </c>
      <c r="B12" s="8"/>
    </row>
    <row r="13" spans="1:13" x14ac:dyDescent="0.25">
      <c r="A13" s="9" t="s">
        <v>114</v>
      </c>
      <c r="B13" s="10"/>
    </row>
    <row r="16" spans="1:13" x14ac:dyDescent="0.25">
      <c r="B16" s="4"/>
    </row>
    <row r="17" spans="2:5" x14ac:dyDescent="0.25">
      <c r="B17" s="4"/>
      <c r="E17" s="4"/>
    </row>
    <row r="18" spans="2:5" x14ac:dyDescent="0.25">
      <c r="B18" s="4"/>
      <c r="E18" s="4"/>
    </row>
    <row r="19" spans="2:5" x14ac:dyDescent="0.25">
      <c r="B19" s="4"/>
      <c r="E19" s="4"/>
    </row>
    <row r="20" spans="2:5" x14ac:dyDescent="0.25">
      <c r="B20" s="4"/>
      <c r="E20" s="4"/>
    </row>
    <row r="21" spans="2:5" x14ac:dyDescent="0.25">
      <c r="B21" s="4"/>
      <c r="E21" s="4"/>
    </row>
    <row r="22" spans="2:5" x14ac:dyDescent="0.25">
      <c r="B22" s="4"/>
      <c r="E22" s="4"/>
    </row>
    <row r="23" spans="2:5" x14ac:dyDescent="0.25">
      <c r="B23" s="4"/>
      <c r="E23" s="4"/>
    </row>
    <row r="24" spans="2:5" x14ac:dyDescent="0.25">
      <c r="B24" s="4"/>
      <c r="E24" s="4"/>
    </row>
    <row r="25" spans="2:5" x14ac:dyDescent="0.25">
      <c r="B25" s="4"/>
    </row>
    <row r="26" spans="2:5" x14ac:dyDescent="0.25">
      <c r="B26" s="4"/>
    </row>
    <row r="27" spans="2:5" x14ac:dyDescent="0.25">
      <c r="B27" s="4"/>
    </row>
    <row r="28" spans="2:5" x14ac:dyDescent="0.25">
      <c r="B28" s="4"/>
    </row>
    <row r="29" spans="2:5" x14ac:dyDescent="0.25">
      <c r="B29" s="4"/>
    </row>
    <row r="30" spans="2:5" x14ac:dyDescent="0.25">
      <c r="B30" s="4"/>
    </row>
    <row r="31" spans="2:5" x14ac:dyDescent="0.25">
      <c r="B31" s="4"/>
    </row>
  </sheetData>
  <mergeCells count="23">
    <mergeCell ref="B3:C3"/>
    <mergeCell ref="D3:E3"/>
    <mergeCell ref="J3:K3"/>
    <mergeCell ref="J8:K8"/>
    <mergeCell ref="J5:K5"/>
    <mergeCell ref="J9:K9"/>
    <mergeCell ref="B5:C5"/>
    <mergeCell ref="D5:E5"/>
    <mergeCell ref="J4:K4"/>
    <mergeCell ref="B4:C4"/>
    <mergeCell ref="D4:E4"/>
    <mergeCell ref="J6:K6"/>
    <mergeCell ref="B9:C9"/>
    <mergeCell ref="B8:C8"/>
    <mergeCell ref="D8:E8"/>
    <mergeCell ref="D7:E7"/>
    <mergeCell ref="B6:C6"/>
    <mergeCell ref="D6:E6"/>
    <mergeCell ref="B10:C10"/>
    <mergeCell ref="J7:K7"/>
    <mergeCell ref="B7:C7"/>
    <mergeCell ref="D9:E9"/>
    <mergeCell ref="J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Analysis - Spectra</vt:lpstr>
      <vt:lpstr>Results Analysis - No Apt</vt:lpstr>
      <vt:lpstr>Results Analysis - Apt</vt:lpstr>
      <vt:lpstr>Plate Layout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 Lab Local user</dc:creator>
  <cp:lastModifiedBy>Celeste Felion</cp:lastModifiedBy>
  <dcterms:created xsi:type="dcterms:W3CDTF">2022-03-26T17:10:50Z</dcterms:created>
  <dcterms:modified xsi:type="dcterms:W3CDTF">2025-06-18T15:27:41Z</dcterms:modified>
</cp:coreProperties>
</file>